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48FF98C3-A1AC-4CF1-8220-D5B8FC2C14AB}" xr6:coauthVersionLast="47" xr6:coauthVersionMax="47" xr10:uidLastSave="{00000000-0000-0000-0000-000000000000}"/>
  <bookViews>
    <workbookView xWindow="6570" yWindow="975" windowWidth="16725" windowHeight="14460" xr2:uid="{F11A59A5-DAE0-E441-A259-197C6831225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118" i="1" l="1"/>
</calcChain>
</file>

<file path=xl/sharedStrings.xml><?xml version="1.0" encoding="utf-8"?>
<sst xmlns="http://schemas.openxmlformats.org/spreadsheetml/2006/main" count="440" uniqueCount="357">
  <si>
    <t>SAINT-CYPRIEN - Samedi 08/11/2025</t>
  </si>
  <si>
    <t>Repères Jaunes (Hommes) et Rouges (Dames)</t>
  </si>
  <si>
    <t>Voiturette</t>
  </si>
  <si>
    <t>Tee   08h45 / 08h55</t>
  </si>
  <si>
    <t>AS</t>
  </si>
  <si>
    <t>NOM</t>
  </si>
  <si>
    <t>PRENOM</t>
  </si>
  <si>
    <t>LICENCE</t>
  </si>
  <si>
    <t>Formule</t>
  </si>
  <si>
    <t>Nb Joueurs</t>
  </si>
  <si>
    <t>ASPACAM</t>
  </si>
  <si>
    <t>NO MURA PEREZ</t>
  </si>
  <si>
    <t>Claire</t>
  </si>
  <si>
    <t>537 347 194</t>
  </si>
  <si>
    <t>4 x BALLES STABLEFORD BRUT</t>
  </si>
  <si>
    <t xml:space="preserve">LEMAIRE </t>
  </si>
  <si>
    <t xml:space="preserve">Philippe </t>
  </si>
  <si>
    <t>043 431 155</t>
  </si>
  <si>
    <t>TEC</t>
  </si>
  <si>
    <t>PAGNOT</t>
  </si>
  <si>
    <t>538 247 166</t>
  </si>
  <si>
    <t>BONNEAU</t>
  </si>
  <si>
    <t>Alexandre</t>
  </si>
  <si>
    <t>536 496 203</t>
  </si>
  <si>
    <t>CSCM</t>
  </si>
  <si>
    <t>OZIOL</t>
  </si>
  <si>
    <t>Jean Marc</t>
  </si>
  <si>
    <t>046 085 040</t>
  </si>
  <si>
    <t>CAZALOT</t>
  </si>
  <si>
    <t>Claude</t>
  </si>
  <si>
    <t xml:space="preserve">044 296 029 </t>
  </si>
  <si>
    <t>ASPTT Toulouse</t>
  </si>
  <si>
    <t>AUSOU</t>
  </si>
  <si>
    <t>Agnès</t>
  </si>
  <si>
    <t>522 926 265</t>
  </si>
  <si>
    <t>CASTEX</t>
  </si>
  <si>
    <t>Pascal</t>
  </si>
  <si>
    <t>549 852 179</t>
  </si>
  <si>
    <t>CAMERON</t>
  </si>
  <si>
    <t>BULLY</t>
  </si>
  <si>
    <t>Laurent</t>
  </si>
  <si>
    <t>520 421 081</t>
  </si>
  <si>
    <t>CHRISTOPHE</t>
  </si>
  <si>
    <t>Jérome</t>
  </si>
  <si>
    <t>003 779 255</t>
  </si>
  <si>
    <t>PLANETE LOISIRS</t>
  </si>
  <si>
    <t>VOUAUX</t>
  </si>
  <si>
    <t>Eric</t>
  </si>
  <si>
    <t>541 707 199</t>
  </si>
  <si>
    <t>RICHL</t>
  </si>
  <si>
    <t>Romuald</t>
  </si>
  <si>
    <t>041 661 093</t>
  </si>
  <si>
    <t>GCDM</t>
  </si>
  <si>
    <t>AZAM</t>
  </si>
  <si>
    <t>Joel</t>
  </si>
  <si>
    <t>049 251 028</t>
  </si>
  <si>
    <t>ROUQUAIROL</t>
  </si>
  <si>
    <t>Joelle</t>
  </si>
  <si>
    <t>047 846 235</t>
  </si>
  <si>
    <t>AIRBUS France Golf</t>
  </si>
  <si>
    <t>DAVAINE</t>
  </si>
  <si>
    <t>Christian</t>
  </si>
  <si>
    <t>514 838 232</t>
  </si>
  <si>
    <t>SOLANAS</t>
  </si>
  <si>
    <t>Romain</t>
  </si>
  <si>
    <t>525 071 236</t>
  </si>
  <si>
    <t>ASPTT 34</t>
  </si>
  <si>
    <t>RONOT</t>
  </si>
  <si>
    <t>Martine</t>
  </si>
  <si>
    <t>049 029 110</t>
  </si>
  <si>
    <t>TOURNIE</t>
  </si>
  <si>
    <t>Alain</t>
  </si>
  <si>
    <t>511 392 246</t>
  </si>
  <si>
    <t>ASMT Matra</t>
  </si>
  <si>
    <t>BEZAMAT</t>
  </si>
  <si>
    <t>Philippe</t>
  </si>
  <si>
    <t>541 337 160</t>
  </si>
  <si>
    <t>CAPBLANCQ</t>
  </si>
  <si>
    <t>Guillaume</t>
  </si>
  <si>
    <t>529 990 245</t>
  </si>
  <si>
    <t>COLAS</t>
  </si>
  <si>
    <t>BAIXAS</t>
  </si>
  <si>
    <t>518 267 128</t>
  </si>
  <si>
    <t>MARTIN</t>
  </si>
  <si>
    <t>Yves</t>
  </si>
  <si>
    <t>512 971 083</t>
  </si>
  <si>
    <t>LATECOERE</t>
  </si>
  <si>
    <t>GUNZLE</t>
  </si>
  <si>
    <t>Fabien</t>
  </si>
  <si>
    <t>518 182 040</t>
  </si>
  <si>
    <t>MORTIER</t>
  </si>
  <si>
    <t>Jean-Philippe</t>
  </si>
  <si>
    <t>514 568 355</t>
  </si>
  <si>
    <t>COCDP</t>
  </si>
  <si>
    <t>DAYRAL</t>
  </si>
  <si>
    <t>Thierry</t>
  </si>
  <si>
    <t>042 260 109</t>
  </si>
  <si>
    <t>LOZANO</t>
  </si>
  <si>
    <t>Michel</t>
  </si>
  <si>
    <t>048 707 139</t>
  </si>
  <si>
    <t>AMPERE SW</t>
  </si>
  <si>
    <t xml:space="preserve">RUYTOOR </t>
  </si>
  <si>
    <t>Cedric</t>
  </si>
  <si>
    <t>048 674 164</t>
  </si>
  <si>
    <t>BERTHIER</t>
  </si>
  <si>
    <t>Emmanuel</t>
  </si>
  <si>
    <t>535 491 282</t>
  </si>
  <si>
    <t>GOLFEAU</t>
  </si>
  <si>
    <t>GUILLON</t>
  </si>
  <si>
    <t>Pierre</t>
  </si>
  <si>
    <t>549 896 220</t>
  </si>
  <si>
    <t>MARC</t>
  </si>
  <si>
    <t>Sylvain</t>
  </si>
  <si>
    <t>047 459 385</t>
  </si>
  <si>
    <t>IBM Toulouse</t>
  </si>
  <si>
    <t>LARRIEU</t>
  </si>
  <si>
    <t>Vincent</t>
  </si>
  <si>
    <t>530 104 075</t>
  </si>
  <si>
    <t>ABRIAL</t>
  </si>
  <si>
    <t>Georges</t>
  </si>
  <si>
    <t>520 451 058</t>
  </si>
  <si>
    <t>ASGSP 34</t>
  </si>
  <si>
    <t>DARMON</t>
  </si>
  <si>
    <t>517 152 360</t>
  </si>
  <si>
    <t>GIL</t>
  </si>
  <si>
    <t>Mathieu</t>
  </si>
  <si>
    <t>041 642 382</t>
  </si>
  <si>
    <t>LIEBHERR</t>
  </si>
  <si>
    <t>BOURDET</t>
  </si>
  <si>
    <t>Jean-Charles</t>
  </si>
  <si>
    <t>544 819 232</t>
  </si>
  <si>
    <t>BONNEVIALLE</t>
  </si>
  <si>
    <t>Maxime</t>
  </si>
  <si>
    <t>041 653 321</t>
  </si>
  <si>
    <t xml:space="preserve">THOMAS </t>
  </si>
  <si>
    <t xml:space="preserve">Isabel </t>
  </si>
  <si>
    <t>518 291 299</t>
  </si>
  <si>
    <t>4 BALLES STABLEFORD NET</t>
  </si>
  <si>
    <t xml:space="preserve">DUGUY </t>
  </si>
  <si>
    <t>Gilles</t>
  </si>
  <si>
    <t>516 626 298</t>
  </si>
  <si>
    <t>GALABERT</t>
  </si>
  <si>
    <t>Cyril</t>
  </si>
  <si>
    <t>537 192 146</t>
  </si>
  <si>
    <t>BALAND</t>
  </si>
  <si>
    <t>049 780 150</t>
  </si>
  <si>
    <t>BRAHIER</t>
  </si>
  <si>
    <t>Marc</t>
  </si>
  <si>
    <t>527 318 225</t>
  </si>
  <si>
    <t>AUDRAS</t>
  </si>
  <si>
    <t>Damien</t>
  </si>
  <si>
    <t>047 520 342</t>
  </si>
  <si>
    <t>TALPIN</t>
  </si>
  <si>
    <t>Aline</t>
  </si>
  <si>
    <t>518 061 322</t>
  </si>
  <si>
    <t>TARDIEU</t>
  </si>
  <si>
    <t>Patrick</t>
  </si>
  <si>
    <t>542 661 076</t>
  </si>
  <si>
    <t>GELEIJNS</t>
  </si>
  <si>
    <t>Sandrine</t>
  </si>
  <si>
    <t>511 747 318</t>
  </si>
  <si>
    <t>MATHIEU</t>
  </si>
  <si>
    <t>513 979 378</t>
  </si>
  <si>
    <t>LAUT-MENDIZABAL</t>
  </si>
  <si>
    <t>Ghislaine</t>
  </si>
  <si>
    <t>530 209 177</t>
  </si>
  <si>
    <t>LLOUBES</t>
  </si>
  <si>
    <t>Jerome</t>
  </si>
  <si>
    <t>539 144 131</t>
  </si>
  <si>
    <t>ALLARD</t>
  </si>
  <si>
    <t>Carole</t>
  </si>
  <si>
    <t>041 490 294</t>
  </si>
  <si>
    <t>GERVAIS</t>
  </si>
  <si>
    <t>Nathalie</t>
  </si>
  <si>
    <t>530 927 258</t>
  </si>
  <si>
    <t>FENASSE</t>
  </si>
  <si>
    <t>Christophe</t>
  </si>
  <si>
    <t>046 447 232</t>
  </si>
  <si>
    <t>YBERT</t>
  </si>
  <si>
    <t>Arnaud</t>
  </si>
  <si>
    <t>003 622 235</t>
  </si>
  <si>
    <t>BRAUDEAU</t>
  </si>
  <si>
    <t>Dominique</t>
  </si>
  <si>
    <t>000 287 070</t>
  </si>
  <si>
    <t>RABOT</t>
  </si>
  <si>
    <t>516 123 152</t>
  </si>
  <si>
    <t>RIMBERT</t>
  </si>
  <si>
    <t>Regis</t>
  </si>
  <si>
    <t>545 654 239</t>
  </si>
  <si>
    <t>MONTFORT</t>
  </si>
  <si>
    <t>Florence</t>
  </si>
  <si>
    <t>049 895 214</t>
  </si>
  <si>
    <t>LE DOSSEUR</t>
  </si>
  <si>
    <t>François</t>
  </si>
  <si>
    <t>533 102 286</t>
  </si>
  <si>
    <t>DELAUNEY</t>
  </si>
  <si>
    <t>042 160 325</t>
  </si>
  <si>
    <t>041 271 397</t>
  </si>
  <si>
    <t>Céline</t>
  </si>
  <si>
    <t>514 569 354</t>
  </si>
  <si>
    <t>516 424 283</t>
  </si>
  <si>
    <t>PERRIN</t>
  </si>
  <si>
    <t>Frederic</t>
  </si>
  <si>
    <t>044 718 263</t>
  </si>
  <si>
    <t>SERRES</t>
  </si>
  <si>
    <t>Stephane</t>
  </si>
  <si>
    <t>043 473 339</t>
  </si>
  <si>
    <t>LENOIR</t>
  </si>
  <si>
    <t>049 592 274</t>
  </si>
  <si>
    <t>BAUD</t>
  </si>
  <si>
    <t>Nadia</t>
  </si>
  <si>
    <t>042 478 281</t>
  </si>
  <si>
    <t>ROUQUETTE</t>
  </si>
  <si>
    <t>Luc</t>
  </si>
  <si>
    <t>003 958 105</t>
  </si>
  <si>
    <t>FRANCOIS</t>
  </si>
  <si>
    <t>538 277 071</t>
  </si>
  <si>
    <t>MEZIERES</t>
  </si>
  <si>
    <t>Roland</t>
  </si>
  <si>
    <t>542 623 072</t>
  </si>
  <si>
    <t>REGINARD</t>
  </si>
  <si>
    <t>Olivier</t>
  </si>
  <si>
    <t>515 152 373</t>
  </si>
  <si>
    <t>SOLER</t>
  </si>
  <si>
    <t>Bernard</t>
  </si>
  <si>
    <t>545 109 202</t>
  </si>
  <si>
    <t>LEGARÇON</t>
  </si>
  <si>
    <t>Erwan</t>
  </si>
  <si>
    <t>511 286 254</t>
  </si>
  <si>
    <t>FARINOS</t>
  </si>
  <si>
    <t>514 628 147</t>
  </si>
  <si>
    <t>SOUCHON</t>
  </si>
  <si>
    <t xml:space="preserve">Nicolas </t>
  </si>
  <si>
    <t>5122 37 073</t>
  </si>
  <si>
    <t>SIMPLE STABLEFORD BRUT</t>
  </si>
  <si>
    <t>GENOT</t>
  </si>
  <si>
    <t>Christine</t>
  </si>
  <si>
    <t>545 745 168</t>
  </si>
  <si>
    <t>COULON</t>
  </si>
  <si>
    <t>Rodolphe</t>
  </si>
  <si>
    <t xml:space="preserve">533 355 236 </t>
  </si>
  <si>
    <t>PLANTE</t>
  </si>
  <si>
    <t>Sébastien</t>
  </si>
  <si>
    <t>512 978 228</t>
  </si>
  <si>
    <t>REIS</t>
  </si>
  <si>
    <t>Antoine</t>
  </si>
  <si>
    <t>512 667 135</t>
  </si>
  <si>
    <t>MENDIZABAL</t>
  </si>
  <si>
    <t>047 616 050</t>
  </si>
  <si>
    <t>SKORUPA</t>
  </si>
  <si>
    <t>Bruno</t>
  </si>
  <si>
    <t>511 747 103</t>
  </si>
  <si>
    <t>BENAZET</t>
  </si>
  <si>
    <t>Ludovic</t>
  </si>
  <si>
    <t>045 750 222</t>
  </si>
  <si>
    <t>LAIGNELET</t>
  </si>
  <si>
    <t>519 561 290</t>
  </si>
  <si>
    <t>GUILLOTIN</t>
  </si>
  <si>
    <t>Frédéric</t>
  </si>
  <si>
    <t>003 400 117</t>
  </si>
  <si>
    <t>Cyrille</t>
  </si>
  <si>
    <t>539 378 111</t>
  </si>
  <si>
    <t>Hugo</t>
  </si>
  <si>
    <t>542 795 235</t>
  </si>
  <si>
    <t>LEPAN</t>
  </si>
  <si>
    <t>Emanuel</t>
  </si>
  <si>
    <t>531 971 252</t>
  </si>
  <si>
    <t>QUERVEL</t>
  </si>
  <si>
    <t>046 332 029</t>
  </si>
  <si>
    <t>PASCAL</t>
  </si>
  <si>
    <t>522 373 175</t>
  </si>
  <si>
    <t>Hors Compétition</t>
  </si>
  <si>
    <t>BOZONNAT</t>
  </si>
  <si>
    <t>528 465 298</t>
  </si>
  <si>
    <t>DAVID</t>
  </si>
  <si>
    <t>Maelys</t>
  </si>
  <si>
    <t>044 590 257</t>
  </si>
  <si>
    <t>CAPIN</t>
  </si>
  <si>
    <t>Etienne</t>
  </si>
  <si>
    <t>527 595 364</t>
  </si>
  <si>
    <t xml:space="preserve">BERTIN </t>
  </si>
  <si>
    <t xml:space="preserve">Laurent </t>
  </si>
  <si>
    <t>542 690 142</t>
  </si>
  <si>
    <t>SIMPLE STABLEFORD NET</t>
  </si>
  <si>
    <t>FARGE</t>
  </si>
  <si>
    <t>Marcel</t>
  </si>
  <si>
    <t>516 507 274</t>
  </si>
  <si>
    <t>GIBERT</t>
  </si>
  <si>
    <t>537 793 274</t>
  </si>
  <si>
    <t>MENU</t>
  </si>
  <si>
    <t>515 843 297</t>
  </si>
  <si>
    <t>Jonathan</t>
  </si>
  <si>
    <t>511748 317</t>
  </si>
  <si>
    <t>RAZEL</t>
  </si>
  <si>
    <t>041 176 315</t>
  </si>
  <si>
    <t>ENJALBERT</t>
  </si>
  <si>
    <t>Corinne</t>
  </si>
  <si>
    <t>049 967 261</t>
  </si>
  <si>
    <t>SOULAGNET</t>
  </si>
  <si>
    <t>044 111 368</t>
  </si>
  <si>
    <t>SAGARRA</t>
  </si>
  <si>
    <t>Jean-Louis</t>
  </si>
  <si>
    <t>529 208 297</t>
  </si>
  <si>
    <t>HERBIN</t>
  </si>
  <si>
    <t>Daniel</t>
  </si>
  <si>
    <t>047 119 103</t>
  </si>
  <si>
    <t>HALBOUT</t>
  </si>
  <si>
    <t>Jacky</t>
  </si>
  <si>
    <t>514 728 100</t>
  </si>
  <si>
    <t>MORICE</t>
  </si>
  <si>
    <t>049 220 396</t>
  </si>
  <si>
    <t>042 778 368</t>
  </si>
  <si>
    <t>BUSSON</t>
  </si>
  <si>
    <t>Sebastien</t>
  </si>
  <si>
    <t>510232 287</t>
  </si>
  <si>
    <t>BREGEON</t>
  </si>
  <si>
    <t>Jean Charles</t>
  </si>
  <si>
    <t>510 195 176</t>
  </si>
  <si>
    <t>RICHARD</t>
  </si>
  <si>
    <t>537 892 185</t>
  </si>
  <si>
    <t>BAROUD</t>
  </si>
  <si>
    <t>Raphael</t>
  </si>
  <si>
    <t>043 397 373</t>
  </si>
  <si>
    <t>JOURDAIN</t>
  </si>
  <si>
    <t>Jean</t>
  </si>
  <si>
    <t>528 825 121</t>
  </si>
  <si>
    <t>27 Tee's</t>
  </si>
  <si>
    <t>9 Tee's doublés</t>
  </si>
  <si>
    <t>VEZINHET</t>
  </si>
  <si>
    <t>Jacques</t>
  </si>
  <si>
    <t>T1 - 08h45</t>
  </si>
  <si>
    <t>T2 - 08h45</t>
  </si>
  <si>
    <t>T3 - 08h45</t>
  </si>
  <si>
    <t>T4 - 08h45</t>
  </si>
  <si>
    <t>T5 - 08h45</t>
  </si>
  <si>
    <t>T6 - 08h45</t>
  </si>
  <si>
    <t>T7 - 08h45</t>
  </si>
  <si>
    <t>T8 - 08h45</t>
  </si>
  <si>
    <t>T9 - 08h45</t>
  </si>
  <si>
    <t>T10 - 08h45</t>
  </si>
  <si>
    <t>T11 - 08h45</t>
  </si>
  <si>
    <t>T12 - 08h45</t>
  </si>
  <si>
    <t>T13 - 08h45</t>
  </si>
  <si>
    <t>T14 - 08h45</t>
  </si>
  <si>
    <t>T15 - 08h45</t>
  </si>
  <si>
    <t>T16 - 08h45</t>
  </si>
  <si>
    <t>T17 - 08h45</t>
  </si>
  <si>
    <t>T1 - 08h55</t>
  </si>
  <si>
    <t>T4 - 08h55</t>
  </si>
  <si>
    <t>T8 - 08h55</t>
  </si>
  <si>
    <t>T9 - 08h55</t>
  </si>
  <si>
    <t>T10 - 08h55</t>
  </si>
  <si>
    <t>T11 - 08h55</t>
  </si>
  <si>
    <t>T14 - 08h55</t>
  </si>
  <si>
    <t>T17 - 08h55</t>
  </si>
  <si>
    <t>T18 - 08h55</t>
  </si>
  <si>
    <t xml:space="preserve">Finale Occitanie INTERCLUBS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</si>
</sst>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62"/>
      <name val="Comic Sans MS"/>
      <family val="4"/>
    </font>
    <font>
      <b/>
      <sz val="14"/>
      <color indexed="62"/>
      <name val="Comic Sans MS"/>
      <family val="4"/>
    </font>
    <font>
      <b/>
      <sz val="16"/>
      <color indexed="62"/>
      <name val="Comic Sans MS"/>
      <family val="4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16" xfId="0" quotePrefix="1" applyFill="1" applyBorder="1" applyAlignment="1">
      <alignment horizontal="center" vertical="center"/>
    </xf>
    <xf numFmtId="0" fontId="0" fillId="5" borderId="25" xfId="0" quotePrefix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textRotation="90"/>
    </xf>
    <xf numFmtId="0" fontId="6" fillId="6" borderId="17" xfId="0" applyFont="1" applyFill="1" applyBorder="1" applyAlignment="1">
      <alignment horizontal="center" vertical="center" textRotation="90"/>
    </xf>
    <xf numFmtId="0" fontId="6" fillId="6" borderId="26" xfId="0" applyFont="1" applyFill="1" applyBorder="1" applyAlignment="1">
      <alignment horizontal="center" vertical="center" textRotation="90"/>
    </xf>
    <xf numFmtId="0" fontId="6" fillId="7" borderId="11" xfId="0" applyFont="1" applyFill="1" applyBorder="1" applyAlignment="1">
      <alignment horizontal="center" vertical="center" textRotation="90"/>
    </xf>
    <xf numFmtId="0" fontId="6" fillId="7" borderId="17" xfId="0" applyFont="1" applyFill="1" applyBorder="1" applyAlignment="1">
      <alignment horizontal="center" vertical="center" textRotation="90"/>
    </xf>
    <xf numFmtId="0" fontId="6" fillId="7" borderId="26" xfId="0" applyFont="1" applyFill="1" applyBorder="1" applyAlignment="1">
      <alignment horizontal="center" vertical="center" textRotation="90"/>
    </xf>
    <xf numFmtId="0" fontId="6" fillId="5" borderId="11" xfId="0" applyFont="1" applyFill="1" applyBorder="1" applyAlignment="1">
      <alignment horizontal="center" vertical="center" textRotation="90"/>
    </xf>
    <xf numFmtId="0" fontId="6" fillId="5" borderId="17" xfId="0" applyFont="1" applyFill="1" applyBorder="1" applyAlignment="1">
      <alignment horizontal="center" vertical="center" textRotation="90"/>
    </xf>
    <xf numFmtId="0" fontId="6" fillId="5" borderId="26" xfId="0" applyFont="1" applyFill="1" applyBorder="1" applyAlignment="1">
      <alignment horizontal="center" vertical="center" textRotation="90"/>
    </xf>
    <xf numFmtId="0" fontId="0" fillId="3" borderId="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textRotation="90"/>
    </xf>
    <xf numFmtId="0" fontId="6" fillId="3" borderId="17" xfId="0" applyFont="1" applyFill="1" applyBorder="1" applyAlignment="1">
      <alignment horizontal="center" vertical="center" textRotation="90"/>
    </xf>
    <xf numFmtId="0" fontId="6" fillId="3" borderId="2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BD37-6CC8-1147-AF57-2D35AF93BBBB}">
  <dimension ref="A1:IV119"/>
  <sheetViews>
    <sheetView tabSelected="1" workbookViewId="0">
      <selection activeCell="C3" sqref="C3:F3"/>
    </sheetView>
  </sheetViews>
  <sheetFormatPr baseColWidth="10" defaultRowHeight="15.75" x14ac:dyDescent="0.25"/>
  <cols>
    <col min="1" max="1" width="3.125" style="1" customWidth="1"/>
    <col min="2" max="2" width="11.5" style="2" customWidth="1"/>
    <col min="3" max="3" width="30.625" style="2" bestFit="1" customWidth="1"/>
    <col min="4" max="6" width="30.625" style="2" customWidth="1"/>
    <col min="7" max="7" width="23.375" style="2" bestFit="1" customWidth="1"/>
    <col min="8" max="8" width="11.5" style="2" customWidth="1"/>
    <col min="9" max="9" width="5.125" style="2" customWidth="1"/>
    <col min="10" max="13" width="10.875" style="1"/>
    <col min="14" max="14" width="26.125" style="1" bestFit="1" customWidth="1"/>
    <col min="15" max="15" width="10.875" style="1"/>
    <col min="16" max="16" width="26.125" style="1" bestFit="1" customWidth="1"/>
    <col min="17" max="256" width="10.875" style="1"/>
    <col min="257" max="257" width="3.125" style="1" customWidth="1"/>
    <col min="258" max="258" width="11.5" style="1" customWidth="1"/>
    <col min="259" max="259" width="30.625" style="1" bestFit="1" customWidth="1"/>
    <col min="260" max="262" width="30.625" style="1" customWidth="1"/>
    <col min="263" max="263" width="23.375" style="1" bestFit="1" customWidth="1"/>
    <col min="264" max="264" width="11.5" style="1" customWidth="1"/>
    <col min="265" max="265" width="5.125" style="1" customWidth="1"/>
    <col min="266" max="269" width="10.875" style="1"/>
    <col min="270" max="270" width="26.125" style="1" bestFit="1" customWidth="1"/>
    <col min="271" max="271" width="10.875" style="1"/>
    <col min="272" max="272" width="26.125" style="1" bestFit="1" customWidth="1"/>
    <col min="273" max="512" width="10.875" style="1"/>
    <col min="513" max="513" width="3.125" style="1" customWidth="1"/>
    <col min="514" max="514" width="11.5" style="1" customWidth="1"/>
    <col min="515" max="515" width="30.625" style="1" bestFit="1" customWidth="1"/>
    <col min="516" max="518" width="30.625" style="1" customWidth="1"/>
    <col min="519" max="519" width="23.375" style="1" bestFit="1" customWidth="1"/>
    <col min="520" max="520" width="11.5" style="1" customWidth="1"/>
    <col min="521" max="521" width="5.125" style="1" customWidth="1"/>
    <col min="522" max="525" width="10.875" style="1"/>
    <col min="526" max="526" width="26.125" style="1" bestFit="1" customWidth="1"/>
    <col min="527" max="527" width="10.875" style="1"/>
    <col min="528" max="528" width="26.125" style="1" bestFit="1" customWidth="1"/>
    <col min="529" max="768" width="10.875" style="1"/>
    <col min="769" max="769" width="3.125" style="1" customWidth="1"/>
    <col min="770" max="770" width="11.5" style="1" customWidth="1"/>
    <col min="771" max="771" width="30.625" style="1" bestFit="1" customWidth="1"/>
    <col min="772" max="774" width="30.625" style="1" customWidth="1"/>
    <col min="775" max="775" width="23.375" style="1" bestFit="1" customWidth="1"/>
    <col min="776" max="776" width="11.5" style="1" customWidth="1"/>
    <col min="777" max="777" width="5.125" style="1" customWidth="1"/>
    <col min="778" max="781" width="10.875" style="1"/>
    <col min="782" max="782" width="26.125" style="1" bestFit="1" customWidth="1"/>
    <col min="783" max="783" width="10.875" style="1"/>
    <col min="784" max="784" width="26.125" style="1" bestFit="1" customWidth="1"/>
    <col min="785" max="1024" width="10.875" style="1"/>
    <col min="1025" max="1025" width="3.125" style="1" customWidth="1"/>
    <col min="1026" max="1026" width="11.5" style="1" customWidth="1"/>
    <col min="1027" max="1027" width="30.625" style="1" bestFit="1" customWidth="1"/>
    <col min="1028" max="1030" width="30.625" style="1" customWidth="1"/>
    <col min="1031" max="1031" width="23.375" style="1" bestFit="1" customWidth="1"/>
    <col min="1032" max="1032" width="11.5" style="1" customWidth="1"/>
    <col min="1033" max="1033" width="5.125" style="1" customWidth="1"/>
    <col min="1034" max="1037" width="10.875" style="1"/>
    <col min="1038" max="1038" width="26.125" style="1" bestFit="1" customWidth="1"/>
    <col min="1039" max="1039" width="10.875" style="1"/>
    <col min="1040" max="1040" width="26.125" style="1" bestFit="1" customWidth="1"/>
    <col min="1041" max="1280" width="10.875" style="1"/>
    <col min="1281" max="1281" width="3.125" style="1" customWidth="1"/>
    <col min="1282" max="1282" width="11.5" style="1" customWidth="1"/>
    <col min="1283" max="1283" width="30.625" style="1" bestFit="1" customWidth="1"/>
    <col min="1284" max="1286" width="30.625" style="1" customWidth="1"/>
    <col min="1287" max="1287" width="23.375" style="1" bestFit="1" customWidth="1"/>
    <col min="1288" max="1288" width="11.5" style="1" customWidth="1"/>
    <col min="1289" max="1289" width="5.125" style="1" customWidth="1"/>
    <col min="1290" max="1293" width="10.875" style="1"/>
    <col min="1294" max="1294" width="26.125" style="1" bestFit="1" customWidth="1"/>
    <col min="1295" max="1295" width="10.875" style="1"/>
    <col min="1296" max="1296" width="26.125" style="1" bestFit="1" customWidth="1"/>
    <col min="1297" max="1536" width="10.875" style="1"/>
    <col min="1537" max="1537" width="3.125" style="1" customWidth="1"/>
    <col min="1538" max="1538" width="11.5" style="1" customWidth="1"/>
    <col min="1539" max="1539" width="30.625" style="1" bestFit="1" customWidth="1"/>
    <col min="1540" max="1542" width="30.625" style="1" customWidth="1"/>
    <col min="1543" max="1543" width="23.375" style="1" bestFit="1" customWidth="1"/>
    <col min="1544" max="1544" width="11.5" style="1" customWidth="1"/>
    <col min="1545" max="1545" width="5.125" style="1" customWidth="1"/>
    <col min="1546" max="1549" width="10.875" style="1"/>
    <col min="1550" max="1550" width="26.125" style="1" bestFit="1" customWidth="1"/>
    <col min="1551" max="1551" width="10.875" style="1"/>
    <col min="1552" max="1552" width="26.125" style="1" bestFit="1" customWidth="1"/>
    <col min="1553" max="1792" width="10.875" style="1"/>
    <col min="1793" max="1793" width="3.125" style="1" customWidth="1"/>
    <col min="1794" max="1794" width="11.5" style="1" customWidth="1"/>
    <col min="1795" max="1795" width="30.625" style="1" bestFit="1" customWidth="1"/>
    <col min="1796" max="1798" width="30.625" style="1" customWidth="1"/>
    <col min="1799" max="1799" width="23.375" style="1" bestFit="1" customWidth="1"/>
    <col min="1800" max="1800" width="11.5" style="1" customWidth="1"/>
    <col min="1801" max="1801" width="5.125" style="1" customWidth="1"/>
    <col min="1802" max="1805" width="10.875" style="1"/>
    <col min="1806" max="1806" width="26.125" style="1" bestFit="1" customWidth="1"/>
    <col min="1807" max="1807" width="10.875" style="1"/>
    <col min="1808" max="1808" width="26.125" style="1" bestFit="1" customWidth="1"/>
    <col min="1809" max="2048" width="10.875" style="1"/>
    <col min="2049" max="2049" width="3.125" style="1" customWidth="1"/>
    <col min="2050" max="2050" width="11.5" style="1" customWidth="1"/>
    <col min="2051" max="2051" width="30.625" style="1" bestFit="1" customWidth="1"/>
    <col min="2052" max="2054" width="30.625" style="1" customWidth="1"/>
    <col min="2055" max="2055" width="23.375" style="1" bestFit="1" customWidth="1"/>
    <col min="2056" max="2056" width="11.5" style="1" customWidth="1"/>
    <col min="2057" max="2057" width="5.125" style="1" customWidth="1"/>
    <col min="2058" max="2061" width="10.875" style="1"/>
    <col min="2062" max="2062" width="26.125" style="1" bestFit="1" customWidth="1"/>
    <col min="2063" max="2063" width="10.875" style="1"/>
    <col min="2064" max="2064" width="26.125" style="1" bestFit="1" customWidth="1"/>
    <col min="2065" max="2304" width="10.875" style="1"/>
    <col min="2305" max="2305" width="3.125" style="1" customWidth="1"/>
    <col min="2306" max="2306" width="11.5" style="1" customWidth="1"/>
    <col min="2307" max="2307" width="30.625" style="1" bestFit="1" customWidth="1"/>
    <col min="2308" max="2310" width="30.625" style="1" customWidth="1"/>
    <col min="2311" max="2311" width="23.375" style="1" bestFit="1" customWidth="1"/>
    <col min="2312" max="2312" width="11.5" style="1" customWidth="1"/>
    <col min="2313" max="2313" width="5.125" style="1" customWidth="1"/>
    <col min="2314" max="2317" width="10.875" style="1"/>
    <col min="2318" max="2318" width="26.125" style="1" bestFit="1" customWidth="1"/>
    <col min="2319" max="2319" width="10.875" style="1"/>
    <col min="2320" max="2320" width="26.125" style="1" bestFit="1" customWidth="1"/>
    <col min="2321" max="2560" width="10.875" style="1"/>
    <col min="2561" max="2561" width="3.125" style="1" customWidth="1"/>
    <col min="2562" max="2562" width="11.5" style="1" customWidth="1"/>
    <col min="2563" max="2563" width="30.625" style="1" bestFit="1" customWidth="1"/>
    <col min="2564" max="2566" width="30.625" style="1" customWidth="1"/>
    <col min="2567" max="2567" width="23.375" style="1" bestFit="1" customWidth="1"/>
    <col min="2568" max="2568" width="11.5" style="1" customWidth="1"/>
    <col min="2569" max="2569" width="5.125" style="1" customWidth="1"/>
    <col min="2570" max="2573" width="10.875" style="1"/>
    <col min="2574" max="2574" width="26.125" style="1" bestFit="1" customWidth="1"/>
    <col min="2575" max="2575" width="10.875" style="1"/>
    <col min="2576" max="2576" width="26.125" style="1" bestFit="1" customWidth="1"/>
    <col min="2577" max="2816" width="10.875" style="1"/>
    <col min="2817" max="2817" width="3.125" style="1" customWidth="1"/>
    <col min="2818" max="2818" width="11.5" style="1" customWidth="1"/>
    <col min="2819" max="2819" width="30.625" style="1" bestFit="1" customWidth="1"/>
    <col min="2820" max="2822" width="30.625" style="1" customWidth="1"/>
    <col min="2823" max="2823" width="23.375" style="1" bestFit="1" customWidth="1"/>
    <col min="2824" max="2824" width="11.5" style="1" customWidth="1"/>
    <col min="2825" max="2825" width="5.125" style="1" customWidth="1"/>
    <col min="2826" max="2829" width="10.875" style="1"/>
    <col min="2830" max="2830" width="26.125" style="1" bestFit="1" customWidth="1"/>
    <col min="2831" max="2831" width="10.875" style="1"/>
    <col min="2832" max="2832" width="26.125" style="1" bestFit="1" customWidth="1"/>
    <col min="2833" max="3072" width="10.875" style="1"/>
    <col min="3073" max="3073" width="3.125" style="1" customWidth="1"/>
    <col min="3074" max="3074" width="11.5" style="1" customWidth="1"/>
    <col min="3075" max="3075" width="30.625" style="1" bestFit="1" customWidth="1"/>
    <col min="3076" max="3078" width="30.625" style="1" customWidth="1"/>
    <col min="3079" max="3079" width="23.375" style="1" bestFit="1" customWidth="1"/>
    <col min="3080" max="3080" width="11.5" style="1" customWidth="1"/>
    <col min="3081" max="3081" width="5.125" style="1" customWidth="1"/>
    <col min="3082" max="3085" width="10.875" style="1"/>
    <col min="3086" max="3086" width="26.125" style="1" bestFit="1" customWidth="1"/>
    <col min="3087" max="3087" width="10.875" style="1"/>
    <col min="3088" max="3088" width="26.125" style="1" bestFit="1" customWidth="1"/>
    <col min="3089" max="3328" width="10.875" style="1"/>
    <col min="3329" max="3329" width="3.125" style="1" customWidth="1"/>
    <col min="3330" max="3330" width="11.5" style="1" customWidth="1"/>
    <col min="3331" max="3331" width="30.625" style="1" bestFit="1" customWidth="1"/>
    <col min="3332" max="3334" width="30.625" style="1" customWidth="1"/>
    <col min="3335" max="3335" width="23.375" style="1" bestFit="1" customWidth="1"/>
    <col min="3336" max="3336" width="11.5" style="1" customWidth="1"/>
    <col min="3337" max="3337" width="5.125" style="1" customWidth="1"/>
    <col min="3338" max="3341" width="10.875" style="1"/>
    <col min="3342" max="3342" width="26.125" style="1" bestFit="1" customWidth="1"/>
    <col min="3343" max="3343" width="10.875" style="1"/>
    <col min="3344" max="3344" width="26.125" style="1" bestFit="1" customWidth="1"/>
    <col min="3345" max="3584" width="10.875" style="1"/>
    <col min="3585" max="3585" width="3.125" style="1" customWidth="1"/>
    <col min="3586" max="3586" width="11.5" style="1" customWidth="1"/>
    <col min="3587" max="3587" width="30.625" style="1" bestFit="1" customWidth="1"/>
    <col min="3588" max="3590" width="30.625" style="1" customWidth="1"/>
    <col min="3591" max="3591" width="23.375" style="1" bestFit="1" customWidth="1"/>
    <col min="3592" max="3592" width="11.5" style="1" customWidth="1"/>
    <col min="3593" max="3593" width="5.125" style="1" customWidth="1"/>
    <col min="3594" max="3597" width="10.875" style="1"/>
    <col min="3598" max="3598" width="26.125" style="1" bestFit="1" customWidth="1"/>
    <col min="3599" max="3599" width="10.875" style="1"/>
    <col min="3600" max="3600" width="26.125" style="1" bestFit="1" customWidth="1"/>
    <col min="3601" max="3840" width="10.875" style="1"/>
    <col min="3841" max="3841" width="3.125" style="1" customWidth="1"/>
    <col min="3842" max="3842" width="11.5" style="1" customWidth="1"/>
    <col min="3843" max="3843" width="30.625" style="1" bestFit="1" customWidth="1"/>
    <col min="3844" max="3846" width="30.625" style="1" customWidth="1"/>
    <col min="3847" max="3847" width="23.375" style="1" bestFit="1" customWidth="1"/>
    <col min="3848" max="3848" width="11.5" style="1" customWidth="1"/>
    <col min="3849" max="3849" width="5.125" style="1" customWidth="1"/>
    <col min="3850" max="3853" width="10.875" style="1"/>
    <col min="3854" max="3854" width="26.125" style="1" bestFit="1" customWidth="1"/>
    <col min="3855" max="3855" width="10.875" style="1"/>
    <col min="3856" max="3856" width="26.125" style="1" bestFit="1" customWidth="1"/>
    <col min="3857" max="4096" width="10.875" style="1"/>
    <col min="4097" max="4097" width="3.125" style="1" customWidth="1"/>
    <col min="4098" max="4098" width="11.5" style="1" customWidth="1"/>
    <col min="4099" max="4099" width="30.625" style="1" bestFit="1" customWidth="1"/>
    <col min="4100" max="4102" width="30.625" style="1" customWidth="1"/>
    <col min="4103" max="4103" width="23.375" style="1" bestFit="1" customWidth="1"/>
    <col min="4104" max="4104" width="11.5" style="1" customWidth="1"/>
    <col min="4105" max="4105" width="5.125" style="1" customWidth="1"/>
    <col min="4106" max="4109" width="10.875" style="1"/>
    <col min="4110" max="4110" width="26.125" style="1" bestFit="1" customWidth="1"/>
    <col min="4111" max="4111" width="10.875" style="1"/>
    <col min="4112" max="4112" width="26.125" style="1" bestFit="1" customWidth="1"/>
    <col min="4113" max="4352" width="10.875" style="1"/>
    <col min="4353" max="4353" width="3.125" style="1" customWidth="1"/>
    <col min="4354" max="4354" width="11.5" style="1" customWidth="1"/>
    <col min="4355" max="4355" width="30.625" style="1" bestFit="1" customWidth="1"/>
    <col min="4356" max="4358" width="30.625" style="1" customWidth="1"/>
    <col min="4359" max="4359" width="23.375" style="1" bestFit="1" customWidth="1"/>
    <col min="4360" max="4360" width="11.5" style="1" customWidth="1"/>
    <col min="4361" max="4361" width="5.125" style="1" customWidth="1"/>
    <col min="4362" max="4365" width="10.875" style="1"/>
    <col min="4366" max="4366" width="26.125" style="1" bestFit="1" customWidth="1"/>
    <col min="4367" max="4367" width="10.875" style="1"/>
    <col min="4368" max="4368" width="26.125" style="1" bestFit="1" customWidth="1"/>
    <col min="4369" max="4608" width="10.875" style="1"/>
    <col min="4609" max="4609" width="3.125" style="1" customWidth="1"/>
    <col min="4610" max="4610" width="11.5" style="1" customWidth="1"/>
    <col min="4611" max="4611" width="30.625" style="1" bestFit="1" customWidth="1"/>
    <col min="4612" max="4614" width="30.625" style="1" customWidth="1"/>
    <col min="4615" max="4615" width="23.375" style="1" bestFit="1" customWidth="1"/>
    <col min="4616" max="4616" width="11.5" style="1" customWidth="1"/>
    <col min="4617" max="4617" width="5.125" style="1" customWidth="1"/>
    <col min="4618" max="4621" width="10.875" style="1"/>
    <col min="4622" max="4622" width="26.125" style="1" bestFit="1" customWidth="1"/>
    <col min="4623" max="4623" width="10.875" style="1"/>
    <col min="4624" max="4624" width="26.125" style="1" bestFit="1" customWidth="1"/>
    <col min="4625" max="4864" width="10.875" style="1"/>
    <col min="4865" max="4865" width="3.125" style="1" customWidth="1"/>
    <col min="4866" max="4866" width="11.5" style="1" customWidth="1"/>
    <col min="4867" max="4867" width="30.625" style="1" bestFit="1" customWidth="1"/>
    <col min="4868" max="4870" width="30.625" style="1" customWidth="1"/>
    <col min="4871" max="4871" width="23.375" style="1" bestFit="1" customWidth="1"/>
    <col min="4872" max="4872" width="11.5" style="1" customWidth="1"/>
    <col min="4873" max="4873" width="5.125" style="1" customWidth="1"/>
    <col min="4874" max="4877" width="10.875" style="1"/>
    <col min="4878" max="4878" width="26.125" style="1" bestFit="1" customWidth="1"/>
    <col min="4879" max="4879" width="10.875" style="1"/>
    <col min="4880" max="4880" width="26.125" style="1" bestFit="1" customWidth="1"/>
    <col min="4881" max="5120" width="10.875" style="1"/>
    <col min="5121" max="5121" width="3.125" style="1" customWidth="1"/>
    <col min="5122" max="5122" width="11.5" style="1" customWidth="1"/>
    <col min="5123" max="5123" width="30.625" style="1" bestFit="1" customWidth="1"/>
    <col min="5124" max="5126" width="30.625" style="1" customWidth="1"/>
    <col min="5127" max="5127" width="23.375" style="1" bestFit="1" customWidth="1"/>
    <col min="5128" max="5128" width="11.5" style="1" customWidth="1"/>
    <col min="5129" max="5129" width="5.125" style="1" customWidth="1"/>
    <col min="5130" max="5133" width="10.875" style="1"/>
    <col min="5134" max="5134" width="26.125" style="1" bestFit="1" customWidth="1"/>
    <col min="5135" max="5135" width="10.875" style="1"/>
    <col min="5136" max="5136" width="26.125" style="1" bestFit="1" customWidth="1"/>
    <col min="5137" max="5376" width="10.875" style="1"/>
    <col min="5377" max="5377" width="3.125" style="1" customWidth="1"/>
    <col min="5378" max="5378" width="11.5" style="1" customWidth="1"/>
    <col min="5379" max="5379" width="30.625" style="1" bestFit="1" customWidth="1"/>
    <col min="5380" max="5382" width="30.625" style="1" customWidth="1"/>
    <col min="5383" max="5383" width="23.375" style="1" bestFit="1" customWidth="1"/>
    <col min="5384" max="5384" width="11.5" style="1" customWidth="1"/>
    <col min="5385" max="5385" width="5.125" style="1" customWidth="1"/>
    <col min="5386" max="5389" width="10.875" style="1"/>
    <col min="5390" max="5390" width="26.125" style="1" bestFit="1" customWidth="1"/>
    <col min="5391" max="5391" width="10.875" style="1"/>
    <col min="5392" max="5392" width="26.125" style="1" bestFit="1" customWidth="1"/>
    <col min="5393" max="5632" width="10.875" style="1"/>
    <col min="5633" max="5633" width="3.125" style="1" customWidth="1"/>
    <col min="5634" max="5634" width="11.5" style="1" customWidth="1"/>
    <col min="5635" max="5635" width="30.625" style="1" bestFit="1" customWidth="1"/>
    <col min="5636" max="5638" width="30.625" style="1" customWidth="1"/>
    <col min="5639" max="5639" width="23.375" style="1" bestFit="1" customWidth="1"/>
    <col min="5640" max="5640" width="11.5" style="1" customWidth="1"/>
    <col min="5641" max="5641" width="5.125" style="1" customWidth="1"/>
    <col min="5642" max="5645" width="10.875" style="1"/>
    <col min="5646" max="5646" width="26.125" style="1" bestFit="1" customWidth="1"/>
    <col min="5647" max="5647" width="10.875" style="1"/>
    <col min="5648" max="5648" width="26.125" style="1" bestFit="1" customWidth="1"/>
    <col min="5649" max="5888" width="10.875" style="1"/>
    <col min="5889" max="5889" width="3.125" style="1" customWidth="1"/>
    <col min="5890" max="5890" width="11.5" style="1" customWidth="1"/>
    <col min="5891" max="5891" width="30.625" style="1" bestFit="1" customWidth="1"/>
    <col min="5892" max="5894" width="30.625" style="1" customWidth="1"/>
    <col min="5895" max="5895" width="23.375" style="1" bestFit="1" customWidth="1"/>
    <col min="5896" max="5896" width="11.5" style="1" customWidth="1"/>
    <col min="5897" max="5897" width="5.125" style="1" customWidth="1"/>
    <col min="5898" max="5901" width="10.875" style="1"/>
    <col min="5902" max="5902" width="26.125" style="1" bestFit="1" customWidth="1"/>
    <col min="5903" max="5903" width="10.875" style="1"/>
    <col min="5904" max="5904" width="26.125" style="1" bestFit="1" customWidth="1"/>
    <col min="5905" max="6144" width="10.875" style="1"/>
    <col min="6145" max="6145" width="3.125" style="1" customWidth="1"/>
    <col min="6146" max="6146" width="11.5" style="1" customWidth="1"/>
    <col min="6147" max="6147" width="30.625" style="1" bestFit="1" customWidth="1"/>
    <col min="6148" max="6150" width="30.625" style="1" customWidth="1"/>
    <col min="6151" max="6151" width="23.375" style="1" bestFit="1" customWidth="1"/>
    <col min="6152" max="6152" width="11.5" style="1" customWidth="1"/>
    <col min="6153" max="6153" width="5.125" style="1" customWidth="1"/>
    <col min="6154" max="6157" width="10.875" style="1"/>
    <col min="6158" max="6158" width="26.125" style="1" bestFit="1" customWidth="1"/>
    <col min="6159" max="6159" width="10.875" style="1"/>
    <col min="6160" max="6160" width="26.125" style="1" bestFit="1" customWidth="1"/>
    <col min="6161" max="6400" width="10.875" style="1"/>
    <col min="6401" max="6401" width="3.125" style="1" customWidth="1"/>
    <col min="6402" max="6402" width="11.5" style="1" customWidth="1"/>
    <col min="6403" max="6403" width="30.625" style="1" bestFit="1" customWidth="1"/>
    <col min="6404" max="6406" width="30.625" style="1" customWidth="1"/>
    <col min="6407" max="6407" width="23.375" style="1" bestFit="1" customWidth="1"/>
    <col min="6408" max="6408" width="11.5" style="1" customWidth="1"/>
    <col min="6409" max="6409" width="5.125" style="1" customWidth="1"/>
    <col min="6410" max="6413" width="10.875" style="1"/>
    <col min="6414" max="6414" width="26.125" style="1" bestFit="1" customWidth="1"/>
    <col min="6415" max="6415" width="10.875" style="1"/>
    <col min="6416" max="6416" width="26.125" style="1" bestFit="1" customWidth="1"/>
    <col min="6417" max="6656" width="10.875" style="1"/>
    <col min="6657" max="6657" width="3.125" style="1" customWidth="1"/>
    <col min="6658" max="6658" width="11.5" style="1" customWidth="1"/>
    <col min="6659" max="6659" width="30.625" style="1" bestFit="1" customWidth="1"/>
    <col min="6660" max="6662" width="30.625" style="1" customWidth="1"/>
    <col min="6663" max="6663" width="23.375" style="1" bestFit="1" customWidth="1"/>
    <col min="6664" max="6664" width="11.5" style="1" customWidth="1"/>
    <col min="6665" max="6665" width="5.125" style="1" customWidth="1"/>
    <col min="6666" max="6669" width="10.875" style="1"/>
    <col min="6670" max="6670" width="26.125" style="1" bestFit="1" customWidth="1"/>
    <col min="6671" max="6671" width="10.875" style="1"/>
    <col min="6672" max="6672" width="26.125" style="1" bestFit="1" customWidth="1"/>
    <col min="6673" max="6912" width="10.875" style="1"/>
    <col min="6913" max="6913" width="3.125" style="1" customWidth="1"/>
    <col min="6914" max="6914" width="11.5" style="1" customWidth="1"/>
    <col min="6915" max="6915" width="30.625" style="1" bestFit="1" customWidth="1"/>
    <col min="6916" max="6918" width="30.625" style="1" customWidth="1"/>
    <col min="6919" max="6919" width="23.375" style="1" bestFit="1" customWidth="1"/>
    <col min="6920" max="6920" width="11.5" style="1" customWidth="1"/>
    <col min="6921" max="6921" width="5.125" style="1" customWidth="1"/>
    <col min="6922" max="6925" width="10.875" style="1"/>
    <col min="6926" max="6926" width="26.125" style="1" bestFit="1" customWidth="1"/>
    <col min="6927" max="6927" width="10.875" style="1"/>
    <col min="6928" max="6928" width="26.125" style="1" bestFit="1" customWidth="1"/>
    <col min="6929" max="7168" width="10.875" style="1"/>
    <col min="7169" max="7169" width="3.125" style="1" customWidth="1"/>
    <col min="7170" max="7170" width="11.5" style="1" customWidth="1"/>
    <col min="7171" max="7171" width="30.625" style="1" bestFit="1" customWidth="1"/>
    <col min="7172" max="7174" width="30.625" style="1" customWidth="1"/>
    <col min="7175" max="7175" width="23.375" style="1" bestFit="1" customWidth="1"/>
    <col min="7176" max="7176" width="11.5" style="1" customWidth="1"/>
    <col min="7177" max="7177" width="5.125" style="1" customWidth="1"/>
    <col min="7178" max="7181" width="10.875" style="1"/>
    <col min="7182" max="7182" width="26.125" style="1" bestFit="1" customWidth="1"/>
    <col min="7183" max="7183" width="10.875" style="1"/>
    <col min="7184" max="7184" width="26.125" style="1" bestFit="1" customWidth="1"/>
    <col min="7185" max="7424" width="10.875" style="1"/>
    <col min="7425" max="7425" width="3.125" style="1" customWidth="1"/>
    <col min="7426" max="7426" width="11.5" style="1" customWidth="1"/>
    <col min="7427" max="7427" width="30.625" style="1" bestFit="1" customWidth="1"/>
    <col min="7428" max="7430" width="30.625" style="1" customWidth="1"/>
    <col min="7431" max="7431" width="23.375" style="1" bestFit="1" customWidth="1"/>
    <col min="7432" max="7432" width="11.5" style="1" customWidth="1"/>
    <col min="7433" max="7433" width="5.125" style="1" customWidth="1"/>
    <col min="7434" max="7437" width="10.875" style="1"/>
    <col min="7438" max="7438" width="26.125" style="1" bestFit="1" customWidth="1"/>
    <col min="7439" max="7439" width="10.875" style="1"/>
    <col min="7440" max="7440" width="26.125" style="1" bestFit="1" customWidth="1"/>
    <col min="7441" max="7680" width="10.875" style="1"/>
    <col min="7681" max="7681" width="3.125" style="1" customWidth="1"/>
    <col min="7682" max="7682" width="11.5" style="1" customWidth="1"/>
    <col min="7683" max="7683" width="30.625" style="1" bestFit="1" customWidth="1"/>
    <col min="7684" max="7686" width="30.625" style="1" customWidth="1"/>
    <col min="7687" max="7687" width="23.375" style="1" bestFit="1" customWidth="1"/>
    <col min="7688" max="7688" width="11.5" style="1" customWidth="1"/>
    <col min="7689" max="7689" width="5.125" style="1" customWidth="1"/>
    <col min="7690" max="7693" width="10.875" style="1"/>
    <col min="7694" max="7694" width="26.125" style="1" bestFit="1" customWidth="1"/>
    <col min="7695" max="7695" width="10.875" style="1"/>
    <col min="7696" max="7696" width="26.125" style="1" bestFit="1" customWidth="1"/>
    <col min="7697" max="7936" width="10.875" style="1"/>
    <col min="7937" max="7937" width="3.125" style="1" customWidth="1"/>
    <col min="7938" max="7938" width="11.5" style="1" customWidth="1"/>
    <col min="7939" max="7939" width="30.625" style="1" bestFit="1" customWidth="1"/>
    <col min="7940" max="7942" width="30.625" style="1" customWidth="1"/>
    <col min="7943" max="7943" width="23.375" style="1" bestFit="1" customWidth="1"/>
    <col min="7944" max="7944" width="11.5" style="1" customWidth="1"/>
    <col min="7945" max="7945" width="5.125" style="1" customWidth="1"/>
    <col min="7946" max="7949" width="10.875" style="1"/>
    <col min="7950" max="7950" width="26.125" style="1" bestFit="1" customWidth="1"/>
    <col min="7951" max="7951" width="10.875" style="1"/>
    <col min="7952" max="7952" width="26.125" style="1" bestFit="1" customWidth="1"/>
    <col min="7953" max="8192" width="10.875" style="1"/>
    <col min="8193" max="8193" width="3.125" style="1" customWidth="1"/>
    <col min="8194" max="8194" width="11.5" style="1" customWidth="1"/>
    <col min="8195" max="8195" width="30.625" style="1" bestFit="1" customWidth="1"/>
    <col min="8196" max="8198" width="30.625" style="1" customWidth="1"/>
    <col min="8199" max="8199" width="23.375" style="1" bestFit="1" customWidth="1"/>
    <col min="8200" max="8200" width="11.5" style="1" customWidth="1"/>
    <col min="8201" max="8201" width="5.125" style="1" customWidth="1"/>
    <col min="8202" max="8205" width="10.875" style="1"/>
    <col min="8206" max="8206" width="26.125" style="1" bestFit="1" customWidth="1"/>
    <col min="8207" max="8207" width="10.875" style="1"/>
    <col min="8208" max="8208" width="26.125" style="1" bestFit="1" customWidth="1"/>
    <col min="8209" max="8448" width="10.875" style="1"/>
    <col min="8449" max="8449" width="3.125" style="1" customWidth="1"/>
    <col min="8450" max="8450" width="11.5" style="1" customWidth="1"/>
    <col min="8451" max="8451" width="30.625" style="1" bestFit="1" customWidth="1"/>
    <col min="8452" max="8454" width="30.625" style="1" customWidth="1"/>
    <col min="8455" max="8455" width="23.375" style="1" bestFit="1" customWidth="1"/>
    <col min="8456" max="8456" width="11.5" style="1" customWidth="1"/>
    <col min="8457" max="8457" width="5.125" style="1" customWidth="1"/>
    <col min="8458" max="8461" width="10.875" style="1"/>
    <col min="8462" max="8462" width="26.125" style="1" bestFit="1" customWidth="1"/>
    <col min="8463" max="8463" width="10.875" style="1"/>
    <col min="8464" max="8464" width="26.125" style="1" bestFit="1" customWidth="1"/>
    <col min="8465" max="8704" width="10.875" style="1"/>
    <col min="8705" max="8705" width="3.125" style="1" customWidth="1"/>
    <col min="8706" max="8706" width="11.5" style="1" customWidth="1"/>
    <col min="8707" max="8707" width="30.625" style="1" bestFit="1" customWidth="1"/>
    <col min="8708" max="8710" width="30.625" style="1" customWidth="1"/>
    <col min="8711" max="8711" width="23.375" style="1" bestFit="1" customWidth="1"/>
    <col min="8712" max="8712" width="11.5" style="1" customWidth="1"/>
    <col min="8713" max="8713" width="5.125" style="1" customWidth="1"/>
    <col min="8714" max="8717" width="10.875" style="1"/>
    <col min="8718" max="8718" width="26.125" style="1" bestFit="1" customWidth="1"/>
    <col min="8719" max="8719" width="10.875" style="1"/>
    <col min="8720" max="8720" width="26.125" style="1" bestFit="1" customWidth="1"/>
    <col min="8721" max="8960" width="10.875" style="1"/>
    <col min="8961" max="8961" width="3.125" style="1" customWidth="1"/>
    <col min="8962" max="8962" width="11.5" style="1" customWidth="1"/>
    <col min="8963" max="8963" width="30.625" style="1" bestFit="1" customWidth="1"/>
    <col min="8964" max="8966" width="30.625" style="1" customWidth="1"/>
    <col min="8967" max="8967" width="23.375" style="1" bestFit="1" customWidth="1"/>
    <col min="8968" max="8968" width="11.5" style="1" customWidth="1"/>
    <col min="8969" max="8969" width="5.125" style="1" customWidth="1"/>
    <col min="8970" max="8973" width="10.875" style="1"/>
    <col min="8974" max="8974" width="26.125" style="1" bestFit="1" customWidth="1"/>
    <col min="8975" max="8975" width="10.875" style="1"/>
    <col min="8976" max="8976" width="26.125" style="1" bestFit="1" customWidth="1"/>
    <col min="8977" max="9216" width="10.875" style="1"/>
    <col min="9217" max="9217" width="3.125" style="1" customWidth="1"/>
    <col min="9218" max="9218" width="11.5" style="1" customWidth="1"/>
    <col min="9219" max="9219" width="30.625" style="1" bestFit="1" customWidth="1"/>
    <col min="9220" max="9222" width="30.625" style="1" customWidth="1"/>
    <col min="9223" max="9223" width="23.375" style="1" bestFit="1" customWidth="1"/>
    <col min="9224" max="9224" width="11.5" style="1" customWidth="1"/>
    <col min="9225" max="9225" width="5.125" style="1" customWidth="1"/>
    <col min="9226" max="9229" width="10.875" style="1"/>
    <col min="9230" max="9230" width="26.125" style="1" bestFit="1" customWidth="1"/>
    <col min="9231" max="9231" width="10.875" style="1"/>
    <col min="9232" max="9232" width="26.125" style="1" bestFit="1" customWidth="1"/>
    <col min="9233" max="9472" width="10.875" style="1"/>
    <col min="9473" max="9473" width="3.125" style="1" customWidth="1"/>
    <col min="9474" max="9474" width="11.5" style="1" customWidth="1"/>
    <col min="9475" max="9475" width="30.625" style="1" bestFit="1" customWidth="1"/>
    <col min="9476" max="9478" width="30.625" style="1" customWidth="1"/>
    <col min="9479" max="9479" width="23.375" style="1" bestFit="1" customWidth="1"/>
    <col min="9480" max="9480" width="11.5" style="1" customWidth="1"/>
    <col min="9481" max="9481" width="5.125" style="1" customWidth="1"/>
    <col min="9482" max="9485" width="10.875" style="1"/>
    <col min="9486" max="9486" width="26.125" style="1" bestFit="1" customWidth="1"/>
    <col min="9487" max="9487" width="10.875" style="1"/>
    <col min="9488" max="9488" width="26.125" style="1" bestFit="1" customWidth="1"/>
    <col min="9489" max="9728" width="10.875" style="1"/>
    <col min="9729" max="9729" width="3.125" style="1" customWidth="1"/>
    <col min="9730" max="9730" width="11.5" style="1" customWidth="1"/>
    <col min="9731" max="9731" width="30.625" style="1" bestFit="1" customWidth="1"/>
    <col min="9732" max="9734" width="30.625" style="1" customWidth="1"/>
    <col min="9735" max="9735" width="23.375" style="1" bestFit="1" customWidth="1"/>
    <col min="9736" max="9736" width="11.5" style="1" customWidth="1"/>
    <col min="9737" max="9737" width="5.125" style="1" customWidth="1"/>
    <col min="9738" max="9741" width="10.875" style="1"/>
    <col min="9742" max="9742" width="26.125" style="1" bestFit="1" customWidth="1"/>
    <col min="9743" max="9743" width="10.875" style="1"/>
    <col min="9744" max="9744" width="26.125" style="1" bestFit="1" customWidth="1"/>
    <col min="9745" max="9984" width="10.875" style="1"/>
    <col min="9985" max="9985" width="3.125" style="1" customWidth="1"/>
    <col min="9986" max="9986" width="11.5" style="1" customWidth="1"/>
    <col min="9987" max="9987" width="30.625" style="1" bestFit="1" customWidth="1"/>
    <col min="9988" max="9990" width="30.625" style="1" customWidth="1"/>
    <col min="9991" max="9991" width="23.375" style="1" bestFit="1" customWidth="1"/>
    <col min="9992" max="9992" width="11.5" style="1" customWidth="1"/>
    <col min="9993" max="9993" width="5.125" style="1" customWidth="1"/>
    <col min="9994" max="9997" width="10.875" style="1"/>
    <col min="9998" max="9998" width="26.125" style="1" bestFit="1" customWidth="1"/>
    <col min="9999" max="9999" width="10.875" style="1"/>
    <col min="10000" max="10000" width="26.125" style="1" bestFit="1" customWidth="1"/>
    <col min="10001" max="10240" width="10.875" style="1"/>
    <col min="10241" max="10241" width="3.125" style="1" customWidth="1"/>
    <col min="10242" max="10242" width="11.5" style="1" customWidth="1"/>
    <col min="10243" max="10243" width="30.625" style="1" bestFit="1" customWidth="1"/>
    <col min="10244" max="10246" width="30.625" style="1" customWidth="1"/>
    <col min="10247" max="10247" width="23.375" style="1" bestFit="1" customWidth="1"/>
    <col min="10248" max="10248" width="11.5" style="1" customWidth="1"/>
    <col min="10249" max="10249" width="5.125" style="1" customWidth="1"/>
    <col min="10250" max="10253" width="10.875" style="1"/>
    <col min="10254" max="10254" width="26.125" style="1" bestFit="1" customWidth="1"/>
    <col min="10255" max="10255" width="10.875" style="1"/>
    <col min="10256" max="10256" width="26.125" style="1" bestFit="1" customWidth="1"/>
    <col min="10257" max="10496" width="10.875" style="1"/>
    <col min="10497" max="10497" width="3.125" style="1" customWidth="1"/>
    <col min="10498" max="10498" width="11.5" style="1" customWidth="1"/>
    <col min="10499" max="10499" width="30.625" style="1" bestFit="1" customWidth="1"/>
    <col min="10500" max="10502" width="30.625" style="1" customWidth="1"/>
    <col min="10503" max="10503" width="23.375" style="1" bestFit="1" customWidth="1"/>
    <col min="10504" max="10504" width="11.5" style="1" customWidth="1"/>
    <col min="10505" max="10505" width="5.125" style="1" customWidth="1"/>
    <col min="10506" max="10509" width="10.875" style="1"/>
    <col min="10510" max="10510" width="26.125" style="1" bestFit="1" customWidth="1"/>
    <col min="10511" max="10511" width="10.875" style="1"/>
    <col min="10512" max="10512" width="26.125" style="1" bestFit="1" customWidth="1"/>
    <col min="10513" max="10752" width="10.875" style="1"/>
    <col min="10753" max="10753" width="3.125" style="1" customWidth="1"/>
    <col min="10754" max="10754" width="11.5" style="1" customWidth="1"/>
    <col min="10755" max="10755" width="30.625" style="1" bestFit="1" customWidth="1"/>
    <col min="10756" max="10758" width="30.625" style="1" customWidth="1"/>
    <col min="10759" max="10759" width="23.375" style="1" bestFit="1" customWidth="1"/>
    <col min="10760" max="10760" width="11.5" style="1" customWidth="1"/>
    <col min="10761" max="10761" width="5.125" style="1" customWidth="1"/>
    <col min="10762" max="10765" width="10.875" style="1"/>
    <col min="10766" max="10766" width="26.125" style="1" bestFit="1" customWidth="1"/>
    <col min="10767" max="10767" width="10.875" style="1"/>
    <col min="10768" max="10768" width="26.125" style="1" bestFit="1" customWidth="1"/>
    <col min="10769" max="11008" width="10.875" style="1"/>
    <col min="11009" max="11009" width="3.125" style="1" customWidth="1"/>
    <col min="11010" max="11010" width="11.5" style="1" customWidth="1"/>
    <col min="11011" max="11011" width="30.625" style="1" bestFit="1" customWidth="1"/>
    <col min="11012" max="11014" width="30.625" style="1" customWidth="1"/>
    <col min="11015" max="11015" width="23.375" style="1" bestFit="1" customWidth="1"/>
    <col min="11016" max="11016" width="11.5" style="1" customWidth="1"/>
    <col min="11017" max="11017" width="5.125" style="1" customWidth="1"/>
    <col min="11018" max="11021" width="10.875" style="1"/>
    <col min="11022" max="11022" width="26.125" style="1" bestFit="1" customWidth="1"/>
    <col min="11023" max="11023" width="10.875" style="1"/>
    <col min="11024" max="11024" width="26.125" style="1" bestFit="1" customWidth="1"/>
    <col min="11025" max="11264" width="10.875" style="1"/>
    <col min="11265" max="11265" width="3.125" style="1" customWidth="1"/>
    <col min="11266" max="11266" width="11.5" style="1" customWidth="1"/>
    <col min="11267" max="11267" width="30.625" style="1" bestFit="1" customWidth="1"/>
    <col min="11268" max="11270" width="30.625" style="1" customWidth="1"/>
    <col min="11271" max="11271" width="23.375" style="1" bestFit="1" customWidth="1"/>
    <col min="11272" max="11272" width="11.5" style="1" customWidth="1"/>
    <col min="11273" max="11273" width="5.125" style="1" customWidth="1"/>
    <col min="11274" max="11277" width="10.875" style="1"/>
    <col min="11278" max="11278" width="26.125" style="1" bestFit="1" customWidth="1"/>
    <col min="11279" max="11279" width="10.875" style="1"/>
    <col min="11280" max="11280" width="26.125" style="1" bestFit="1" customWidth="1"/>
    <col min="11281" max="11520" width="10.875" style="1"/>
    <col min="11521" max="11521" width="3.125" style="1" customWidth="1"/>
    <col min="11522" max="11522" width="11.5" style="1" customWidth="1"/>
    <col min="11523" max="11523" width="30.625" style="1" bestFit="1" customWidth="1"/>
    <col min="11524" max="11526" width="30.625" style="1" customWidth="1"/>
    <col min="11527" max="11527" width="23.375" style="1" bestFit="1" customWidth="1"/>
    <col min="11528" max="11528" width="11.5" style="1" customWidth="1"/>
    <col min="11529" max="11529" width="5.125" style="1" customWidth="1"/>
    <col min="11530" max="11533" width="10.875" style="1"/>
    <col min="11534" max="11534" width="26.125" style="1" bestFit="1" customWidth="1"/>
    <col min="11535" max="11535" width="10.875" style="1"/>
    <col min="11536" max="11536" width="26.125" style="1" bestFit="1" customWidth="1"/>
    <col min="11537" max="11776" width="10.875" style="1"/>
    <col min="11777" max="11777" width="3.125" style="1" customWidth="1"/>
    <col min="11778" max="11778" width="11.5" style="1" customWidth="1"/>
    <col min="11779" max="11779" width="30.625" style="1" bestFit="1" customWidth="1"/>
    <col min="11780" max="11782" width="30.625" style="1" customWidth="1"/>
    <col min="11783" max="11783" width="23.375" style="1" bestFit="1" customWidth="1"/>
    <col min="11784" max="11784" width="11.5" style="1" customWidth="1"/>
    <col min="11785" max="11785" width="5.125" style="1" customWidth="1"/>
    <col min="11786" max="11789" width="10.875" style="1"/>
    <col min="11790" max="11790" width="26.125" style="1" bestFit="1" customWidth="1"/>
    <col min="11791" max="11791" width="10.875" style="1"/>
    <col min="11792" max="11792" width="26.125" style="1" bestFit="1" customWidth="1"/>
    <col min="11793" max="12032" width="10.875" style="1"/>
    <col min="12033" max="12033" width="3.125" style="1" customWidth="1"/>
    <col min="12034" max="12034" width="11.5" style="1" customWidth="1"/>
    <col min="12035" max="12035" width="30.625" style="1" bestFit="1" customWidth="1"/>
    <col min="12036" max="12038" width="30.625" style="1" customWidth="1"/>
    <col min="12039" max="12039" width="23.375" style="1" bestFit="1" customWidth="1"/>
    <col min="12040" max="12040" width="11.5" style="1" customWidth="1"/>
    <col min="12041" max="12041" width="5.125" style="1" customWidth="1"/>
    <col min="12042" max="12045" width="10.875" style="1"/>
    <col min="12046" max="12046" width="26.125" style="1" bestFit="1" customWidth="1"/>
    <col min="12047" max="12047" width="10.875" style="1"/>
    <col min="12048" max="12048" width="26.125" style="1" bestFit="1" customWidth="1"/>
    <col min="12049" max="12288" width="10.875" style="1"/>
    <col min="12289" max="12289" width="3.125" style="1" customWidth="1"/>
    <col min="12290" max="12290" width="11.5" style="1" customWidth="1"/>
    <col min="12291" max="12291" width="30.625" style="1" bestFit="1" customWidth="1"/>
    <col min="12292" max="12294" width="30.625" style="1" customWidth="1"/>
    <col min="12295" max="12295" width="23.375" style="1" bestFit="1" customWidth="1"/>
    <col min="12296" max="12296" width="11.5" style="1" customWidth="1"/>
    <col min="12297" max="12297" width="5.125" style="1" customWidth="1"/>
    <col min="12298" max="12301" width="10.875" style="1"/>
    <col min="12302" max="12302" width="26.125" style="1" bestFit="1" customWidth="1"/>
    <col min="12303" max="12303" width="10.875" style="1"/>
    <col min="12304" max="12304" width="26.125" style="1" bestFit="1" customWidth="1"/>
    <col min="12305" max="12544" width="10.875" style="1"/>
    <col min="12545" max="12545" width="3.125" style="1" customWidth="1"/>
    <col min="12546" max="12546" width="11.5" style="1" customWidth="1"/>
    <col min="12547" max="12547" width="30.625" style="1" bestFit="1" customWidth="1"/>
    <col min="12548" max="12550" width="30.625" style="1" customWidth="1"/>
    <col min="12551" max="12551" width="23.375" style="1" bestFit="1" customWidth="1"/>
    <col min="12552" max="12552" width="11.5" style="1" customWidth="1"/>
    <col min="12553" max="12553" width="5.125" style="1" customWidth="1"/>
    <col min="12554" max="12557" width="10.875" style="1"/>
    <col min="12558" max="12558" width="26.125" style="1" bestFit="1" customWidth="1"/>
    <col min="12559" max="12559" width="10.875" style="1"/>
    <col min="12560" max="12560" width="26.125" style="1" bestFit="1" customWidth="1"/>
    <col min="12561" max="12800" width="10.875" style="1"/>
    <col min="12801" max="12801" width="3.125" style="1" customWidth="1"/>
    <col min="12802" max="12802" width="11.5" style="1" customWidth="1"/>
    <col min="12803" max="12803" width="30.625" style="1" bestFit="1" customWidth="1"/>
    <col min="12804" max="12806" width="30.625" style="1" customWidth="1"/>
    <col min="12807" max="12807" width="23.375" style="1" bestFit="1" customWidth="1"/>
    <col min="12808" max="12808" width="11.5" style="1" customWidth="1"/>
    <col min="12809" max="12809" width="5.125" style="1" customWidth="1"/>
    <col min="12810" max="12813" width="10.875" style="1"/>
    <col min="12814" max="12814" width="26.125" style="1" bestFit="1" customWidth="1"/>
    <col min="12815" max="12815" width="10.875" style="1"/>
    <col min="12816" max="12816" width="26.125" style="1" bestFit="1" customWidth="1"/>
    <col min="12817" max="13056" width="10.875" style="1"/>
    <col min="13057" max="13057" width="3.125" style="1" customWidth="1"/>
    <col min="13058" max="13058" width="11.5" style="1" customWidth="1"/>
    <col min="13059" max="13059" width="30.625" style="1" bestFit="1" customWidth="1"/>
    <col min="13060" max="13062" width="30.625" style="1" customWidth="1"/>
    <col min="13063" max="13063" width="23.375" style="1" bestFit="1" customWidth="1"/>
    <col min="13064" max="13064" width="11.5" style="1" customWidth="1"/>
    <col min="13065" max="13065" width="5.125" style="1" customWidth="1"/>
    <col min="13066" max="13069" width="10.875" style="1"/>
    <col min="13070" max="13070" width="26.125" style="1" bestFit="1" customWidth="1"/>
    <col min="13071" max="13071" width="10.875" style="1"/>
    <col min="13072" max="13072" width="26.125" style="1" bestFit="1" customWidth="1"/>
    <col min="13073" max="13312" width="10.875" style="1"/>
    <col min="13313" max="13313" width="3.125" style="1" customWidth="1"/>
    <col min="13314" max="13314" width="11.5" style="1" customWidth="1"/>
    <col min="13315" max="13315" width="30.625" style="1" bestFit="1" customWidth="1"/>
    <col min="13316" max="13318" width="30.625" style="1" customWidth="1"/>
    <col min="13319" max="13319" width="23.375" style="1" bestFit="1" customWidth="1"/>
    <col min="13320" max="13320" width="11.5" style="1" customWidth="1"/>
    <col min="13321" max="13321" width="5.125" style="1" customWidth="1"/>
    <col min="13322" max="13325" width="10.875" style="1"/>
    <col min="13326" max="13326" width="26.125" style="1" bestFit="1" customWidth="1"/>
    <col min="13327" max="13327" width="10.875" style="1"/>
    <col min="13328" max="13328" width="26.125" style="1" bestFit="1" customWidth="1"/>
    <col min="13329" max="13568" width="10.875" style="1"/>
    <col min="13569" max="13569" width="3.125" style="1" customWidth="1"/>
    <col min="13570" max="13570" width="11.5" style="1" customWidth="1"/>
    <col min="13571" max="13571" width="30.625" style="1" bestFit="1" customWidth="1"/>
    <col min="13572" max="13574" width="30.625" style="1" customWidth="1"/>
    <col min="13575" max="13575" width="23.375" style="1" bestFit="1" customWidth="1"/>
    <col min="13576" max="13576" width="11.5" style="1" customWidth="1"/>
    <col min="13577" max="13577" width="5.125" style="1" customWidth="1"/>
    <col min="13578" max="13581" width="10.875" style="1"/>
    <col min="13582" max="13582" width="26.125" style="1" bestFit="1" customWidth="1"/>
    <col min="13583" max="13583" width="10.875" style="1"/>
    <col min="13584" max="13584" width="26.125" style="1" bestFit="1" customWidth="1"/>
    <col min="13585" max="13824" width="10.875" style="1"/>
    <col min="13825" max="13825" width="3.125" style="1" customWidth="1"/>
    <col min="13826" max="13826" width="11.5" style="1" customWidth="1"/>
    <col min="13827" max="13827" width="30.625" style="1" bestFit="1" customWidth="1"/>
    <col min="13828" max="13830" width="30.625" style="1" customWidth="1"/>
    <col min="13831" max="13831" width="23.375" style="1" bestFit="1" customWidth="1"/>
    <col min="13832" max="13832" width="11.5" style="1" customWidth="1"/>
    <col min="13833" max="13833" width="5.125" style="1" customWidth="1"/>
    <col min="13834" max="13837" width="10.875" style="1"/>
    <col min="13838" max="13838" width="26.125" style="1" bestFit="1" customWidth="1"/>
    <col min="13839" max="13839" width="10.875" style="1"/>
    <col min="13840" max="13840" width="26.125" style="1" bestFit="1" customWidth="1"/>
    <col min="13841" max="14080" width="10.875" style="1"/>
    <col min="14081" max="14081" width="3.125" style="1" customWidth="1"/>
    <col min="14082" max="14082" width="11.5" style="1" customWidth="1"/>
    <col min="14083" max="14083" width="30.625" style="1" bestFit="1" customWidth="1"/>
    <col min="14084" max="14086" width="30.625" style="1" customWidth="1"/>
    <col min="14087" max="14087" width="23.375" style="1" bestFit="1" customWidth="1"/>
    <col min="14088" max="14088" width="11.5" style="1" customWidth="1"/>
    <col min="14089" max="14089" width="5.125" style="1" customWidth="1"/>
    <col min="14090" max="14093" width="10.875" style="1"/>
    <col min="14094" max="14094" width="26.125" style="1" bestFit="1" customWidth="1"/>
    <col min="14095" max="14095" width="10.875" style="1"/>
    <col min="14096" max="14096" width="26.125" style="1" bestFit="1" customWidth="1"/>
    <col min="14097" max="14336" width="10.875" style="1"/>
    <col min="14337" max="14337" width="3.125" style="1" customWidth="1"/>
    <col min="14338" max="14338" width="11.5" style="1" customWidth="1"/>
    <col min="14339" max="14339" width="30.625" style="1" bestFit="1" customWidth="1"/>
    <col min="14340" max="14342" width="30.625" style="1" customWidth="1"/>
    <col min="14343" max="14343" width="23.375" style="1" bestFit="1" customWidth="1"/>
    <col min="14344" max="14344" width="11.5" style="1" customWidth="1"/>
    <col min="14345" max="14345" width="5.125" style="1" customWidth="1"/>
    <col min="14346" max="14349" width="10.875" style="1"/>
    <col min="14350" max="14350" width="26.125" style="1" bestFit="1" customWidth="1"/>
    <col min="14351" max="14351" width="10.875" style="1"/>
    <col min="14352" max="14352" width="26.125" style="1" bestFit="1" customWidth="1"/>
    <col min="14353" max="14592" width="10.875" style="1"/>
    <col min="14593" max="14593" width="3.125" style="1" customWidth="1"/>
    <col min="14594" max="14594" width="11.5" style="1" customWidth="1"/>
    <col min="14595" max="14595" width="30.625" style="1" bestFit="1" customWidth="1"/>
    <col min="14596" max="14598" width="30.625" style="1" customWidth="1"/>
    <col min="14599" max="14599" width="23.375" style="1" bestFit="1" customWidth="1"/>
    <col min="14600" max="14600" width="11.5" style="1" customWidth="1"/>
    <col min="14601" max="14601" width="5.125" style="1" customWidth="1"/>
    <col min="14602" max="14605" width="10.875" style="1"/>
    <col min="14606" max="14606" width="26.125" style="1" bestFit="1" customWidth="1"/>
    <col min="14607" max="14607" width="10.875" style="1"/>
    <col min="14608" max="14608" width="26.125" style="1" bestFit="1" customWidth="1"/>
    <col min="14609" max="14848" width="10.875" style="1"/>
    <col min="14849" max="14849" width="3.125" style="1" customWidth="1"/>
    <col min="14850" max="14850" width="11.5" style="1" customWidth="1"/>
    <col min="14851" max="14851" width="30.625" style="1" bestFit="1" customWidth="1"/>
    <col min="14852" max="14854" width="30.625" style="1" customWidth="1"/>
    <col min="14855" max="14855" width="23.375" style="1" bestFit="1" customWidth="1"/>
    <col min="14856" max="14856" width="11.5" style="1" customWidth="1"/>
    <col min="14857" max="14857" width="5.125" style="1" customWidth="1"/>
    <col min="14858" max="14861" width="10.875" style="1"/>
    <col min="14862" max="14862" width="26.125" style="1" bestFit="1" customWidth="1"/>
    <col min="14863" max="14863" width="10.875" style="1"/>
    <col min="14864" max="14864" width="26.125" style="1" bestFit="1" customWidth="1"/>
    <col min="14865" max="15104" width="10.875" style="1"/>
    <col min="15105" max="15105" width="3.125" style="1" customWidth="1"/>
    <col min="15106" max="15106" width="11.5" style="1" customWidth="1"/>
    <col min="15107" max="15107" width="30.625" style="1" bestFit="1" customWidth="1"/>
    <col min="15108" max="15110" width="30.625" style="1" customWidth="1"/>
    <col min="15111" max="15111" width="23.375" style="1" bestFit="1" customWidth="1"/>
    <col min="15112" max="15112" width="11.5" style="1" customWidth="1"/>
    <col min="15113" max="15113" width="5.125" style="1" customWidth="1"/>
    <col min="15114" max="15117" width="10.875" style="1"/>
    <col min="15118" max="15118" width="26.125" style="1" bestFit="1" customWidth="1"/>
    <col min="15119" max="15119" width="10.875" style="1"/>
    <col min="15120" max="15120" width="26.125" style="1" bestFit="1" customWidth="1"/>
    <col min="15121" max="15360" width="10.875" style="1"/>
    <col min="15361" max="15361" width="3.125" style="1" customWidth="1"/>
    <col min="15362" max="15362" width="11.5" style="1" customWidth="1"/>
    <col min="15363" max="15363" width="30.625" style="1" bestFit="1" customWidth="1"/>
    <col min="15364" max="15366" width="30.625" style="1" customWidth="1"/>
    <col min="15367" max="15367" width="23.375" style="1" bestFit="1" customWidth="1"/>
    <col min="15368" max="15368" width="11.5" style="1" customWidth="1"/>
    <col min="15369" max="15369" width="5.125" style="1" customWidth="1"/>
    <col min="15370" max="15373" width="10.875" style="1"/>
    <col min="15374" max="15374" width="26.125" style="1" bestFit="1" customWidth="1"/>
    <col min="15375" max="15375" width="10.875" style="1"/>
    <col min="15376" max="15376" width="26.125" style="1" bestFit="1" customWidth="1"/>
    <col min="15377" max="15616" width="10.875" style="1"/>
    <col min="15617" max="15617" width="3.125" style="1" customWidth="1"/>
    <col min="15618" max="15618" width="11.5" style="1" customWidth="1"/>
    <col min="15619" max="15619" width="30.625" style="1" bestFit="1" customWidth="1"/>
    <col min="15620" max="15622" width="30.625" style="1" customWidth="1"/>
    <col min="15623" max="15623" width="23.375" style="1" bestFit="1" customWidth="1"/>
    <col min="15624" max="15624" width="11.5" style="1" customWidth="1"/>
    <col min="15625" max="15625" width="5.125" style="1" customWidth="1"/>
    <col min="15626" max="15629" width="10.875" style="1"/>
    <col min="15630" max="15630" width="26.125" style="1" bestFit="1" customWidth="1"/>
    <col min="15631" max="15631" width="10.875" style="1"/>
    <col min="15632" max="15632" width="26.125" style="1" bestFit="1" customWidth="1"/>
    <col min="15633" max="15872" width="10.875" style="1"/>
    <col min="15873" max="15873" width="3.125" style="1" customWidth="1"/>
    <col min="15874" max="15874" width="11.5" style="1" customWidth="1"/>
    <col min="15875" max="15875" width="30.625" style="1" bestFit="1" customWidth="1"/>
    <col min="15876" max="15878" width="30.625" style="1" customWidth="1"/>
    <col min="15879" max="15879" width="23.375" style="1" bestFit="1" customWidth="1"/>
    <col min="15880" max="15880" width="11.5" style="1" customWidth="1"/>
    <col min="15881" max="15881" width="5.125" style="1" customWidth="1"/>
    <col min="15882" max="15885" width="10.875" style="1"/>
    <col min="15886" max="15886" width="26.125" style="1" bestFit="1" customWidth="1"/>
    <col min="15887" max="15887" width="10.875" style="1"/>
    <col min="15888" max="15888" width="26.125" style="1" bestFit="1" customWidth="1"/>
    <col min="15889" max="16128" width="10.875" style="1"/>
    <col min="16129" max="16129" width="3.125" style="1" customWidth="1"/>
    <col min="16130" max="16130" width="11.5" style="1" customWidth="1"/>
    <col min="16131" max="16131" width="30.625" style="1" bestFit="1" customWidth="1"/>
    <col min="16132" max="16134" width="30.625" style="1" customWidth="1"/>
    <col min="16135" max="16135" width="23.375" style="1" bestFit="1" customWidth="1"/>
    <col min="16136" max="16136" width="11.5" style="1" customWidth="1"/>
    <col min="16137" max="16137" width="5.125" style="1" customWidth="1"/>
    <col min="16138" max="16141" width="10.875" style="1"/>
    <col min="16142" max="16142" width="26.125" style="1" bestFit="1" customWidth="1"/>
    <col min="16143" max="16143" width="10.875" style="1"/>
    <col min="16144" max="16144" width="26.125" style="1" bestFit="1" customWidth="1"/>
    <col min="16145" max="16384" width="10.875" style="1"/>
  </cols>
  <sheetData>
    <row r="1" spans="1:256" ht="16.5" thickBot="1" x14ac:dyDescent="0.3"/>
    <row r="2" spans="1:256" ht="25.5" thickBot="1" x14ac:dyDescent="0.3">
      <c r="A2" s="3"/>
      <c r="B2" s="96" t="s">
        <v>356</v>
      </c>
      <c r="C2" s="97"/>
      <c r="D2" s="97"/>
      <c r="E2" s="97"/>
      <c r="F2" s="97"/>
      <c r="G2" s="97"/>
      <c r="H2" s="98"/>
      <c r="I2" s="4"/>
      <c r="J2" s="4"/>
      <c r="K2" s="4"/>
      <c r="L2" s="4"/>
      <c r="M2" s="4"/>
      <c r="N2" s="4"/>
      <c r="O2" s="4"/>
      <c r="P2" s="4"/>
      <c r="Q2" s="5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25.5" thickBot="1" x14ac:dyDescent="0.3">
      <c r="A3" s="4"/>
      <c r="B3" s="6"/>
      <c r="C3" s="99"/>
      <c r="D3" s="99"/>
      <c r="E3" s="99"/>
      <c r="F3" s="99"/>
      <c r="G3" s="5"/>
      <c r="H3" s="5"/>
      <c r="I3" s="5"/>
      <c r="J3" s="5"/>
      <c r="K3" s="99"/>
      <c r="L3" s="99"/>
      <c r="M3" s="99"/>
      <c r="N3" s="5"/>
      <c r="O3" s="5"/>
      <c r="P3" s="5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23.25" thickBot="1" x14ac:dyDescent="0.3">
      <c r="A4" s="4"/>
      <c r="B4" s="96" t="s">
        <v>0</v>
      </c>
      <c r="C4" s="97"/>
      <c r="D4" s="97"/>
      <c r="E4" s="97"/>
      <c r="F4" s="97"/>
      <c r="G4" s="97"/>
      <c r="H4" s="98"/>
      <c r="I4" s="4"/>
      <c r="J4" s="4"/>
      <c r="K4" s="4"/>
      <c r="L4" s="4"/>
      <c r="M4" s="4"/>
      <c r="N4" s="4"/>
      <c r="O4" s="4"/>
      <c r="P4" s="4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23.25" thickBo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4"/>
      <c r="R5" s="3"/>
      <c r="S5" s="3"/>
      <c r="T5" s="3"/>
      <c r="U5" s="3"/>
      <c r="V5" s="3"/>
      <c r="W5" s="3"/>
      <c r="X5" s="3"/>
      <c r="Y5" s="3"/>
      <c r="Z5" s="3"/>
      <c r="AA5" s="3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25.5" thickBot="1" x14ac:dyDescent="0.3">
      <c r="A6" s="4"/>
      <c r="B6" s="100" t="s">
        <v>1</v>
      </c>
      <c r="C6" s="101"/>
      <c r="D6" s="101"/>
      <c r="E6" s="101"/>
      <c r="F6" s="101"/>
      <c r="G6" s="101"/>
      <c r="H6" s="102"/>
      <c r="I6" s="7"/>
      <c r="J6" s="7"/>
      <c r="K6" s="7"/>
      <c r="L6" s="7"/>
      <c r="M6" s="7"/>
      <c r="N6" s="7"/>
      <c r="O6" s="6"/>
      <c r="P6" s="6"/>
      <c r="Q6" s="4"/>
      <c r="R6" s="3"/>
      <c r="S6" s="3"/>
      <c r="T6" s="3"/>
      <c r="U6" s="3"/>
      <c r="V6" s="3"/>
      <c r="W6" s="3"/>
      <c r="X6" s="3"/>
      <c r="Y6" s="3"/>
      <c r="Z6" s="3"/>
      <c r="AA6" s="3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54.75" thickBot="1" x14ac:dyDescent="0.3">
      <c r="I7" s="8" t="s">
        <v>2</v>
      </c>
    </row>
    <row r="8" spans="1:256" ht="44.1" customHeight="1" thickBot="1" x14ac:dyDescent="0.3">
      <c r="A8" s="9"/>
      <c r="B8" s="10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2" t="s">
        <v>9</v>
      </c>
      <c r="I8" s="1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pans="1:256" x14ac:dyDescent="0.25">
      <c r="B9" s="80" t="s">
        <v>330</v>
      </c>
      <c r="C9" s="92" t="s">
        <v>10</v>
      </c>
      <c r="D9" s="14" t="s">
        <v>11</v>
      </c>
      <c r="E9" s="14" t="s">
        <v>12</v>
      </c>
      <c r="F9" s="15" t="s">
        <v>13</v>
      </c>
      <c r="G9" s="103" t="s">
        <v>14</v>
      </c>
      <c r="H9" s="16">
        <f>IF(D9="","",1)</f>
        <v>1</v>
      </c>
    </row>
    <row r="10" spans="1:256" ht="16.5" thickBot="1" x14ac:dyDescent="0.3">
      <c r="B10" s="81"/>
      <c r="C10" s="93"/>
      <c r="D10" s="17" t="s">
        <v>15</v>
      </c>
      <c r="E10" s="17" t="s">
        <v>16</v>
      </c>
      <c r="F10" s="18" t="s">
        <v>17</v>
      </c>
      <c r="G10" s="104"/>
      <c r="H10" s="19">
        <f t="shared" ref="H10:H73" si="0">IF(D10="","",1)</f>
        <v>1</v>
      </c>
    </row>
    <row r="11" spans="1:256" x14ac:dyDescent="0.25">
      <c r="B11" s="81"/>
      <c r="C11" s="94" t="s">
        <v>18</v>
      </c>
      <c r="D11" s="20" t="s">
        <v>19</v>
      </c>
      <c r="E11" s="20" t="s">
        <v>198</v>
      </c>
      <c r="F11" s="21" t="s">
        <v>20</v>
      </c>
      <c r="G11" s="104"/>
      <c r="H11" s="16">
        <f t="shared" si="0"/>
        <v>1</v>
      </c>
    </row>
    <row r="12" spans="1:256" ht="16.5" thickBot="1" x14ac:dyDescent="0.3">
      <c r="B12" s="82"/>
      <c r="C12" s="95"/>
      <c r="D12" s="22" t="s">
        <v>21</v>
      </c>
      <c r="E12" s="22" t="s">
        <v>22</v>
      </c>
      <c r="F12" s="23" t="s">
        <v>23</v>
      </c>
      <c r="G12" s="104"/>
      <c r="H12" s="19">
        <f t="shared" si="0"/>
        <v>1</v>
      </c>
    </row>
    <row r="13" spans="1:256" x14ac:dyDescent="0.25">
      <c r="B13" s="73" t="s">
        <v>331</v>
      </c>
      <c r="C13" s="92" t="s">
        <v>24</v>
      </c>
      <c r="D13" s="14" t="s">
        <v>25</v>
      </c>
      <c r="E13" s="14" t="s">
        <v>26</v>
      </c>
      <c r="F13" s="15" t="s">
        <v>27</v>
      </c>
      <c r="G13" s="104"/>
      <c r="H13" s="16">
        <f t="shared" si="0"/>
        <v>1</v>
      </c>
    </row>
    <row r="14" spans="1:256" ht="16.5" thickBot="1" x14ac:dyDescent="0.3">
      <c r="B14" s="74"/>
      <c r="C14" s="93"/>
      <c r="D14" s="17" t="s">
        <v>28</v>
      </c>
      <c r="E14" s="17" t="s">
        <v>29</v>
      </c>
      <c r="F14" s="18" t="s">
        <v>30</v>
      </c>
      <c r="G14" s="104"/>
      <c r="H14" s="19">
        <f t="shared" si="0"/>
        <v>1</v>
      </c>
    </row>
    <row r="15" spans="1:256" x14ac:dyDescent="0.25">
      <c r="B15" s="74"/>
      <c r="C15" s="94" t="s">
        <v>31</v>
      </c>
      <c r="D15" s="20" t="s">
        <v>32</v>
      </c>
      <c r="E15" s="20" t="s">
        <v>33</v>
      </c>
      <c r="F15" s="21" t="s">
        <v>34</v>
      </c>
      <c r="G15" s="104"/>
      <c r="H15" s="16">
        <f t="shared" si="0"/>
        <v>1</v>
      </c>
    </row>
    <row r="16" spans="1:256" ht="16.5" thickBot="1" x14ac:dyDescent="0.3">
      <c r="B16" s="75"/>
      <c r="C16" s="95"/>
      <c r="D16" s="20" t="s">
        <v>35</v>
      </c>
      <c r="E16" s="20" t="s">
        <v>36</v>
      </c>
      <c r="F16" s="21" t="s">
        <v>37</v>
      </c>
      <c r="G16" s="104"/>
      <c r="H16" s="19">
        <f t="shared" si="0"/>
        <v>1</v>
      </c>
    </row>
    <row r="17" spans="2:8" x14ac:dyDescent="0.25">
      <c r="B17" s="73" t="s">
        <v>332</v>
      </c>
      <c r="C17" s="92" t="s">
        <v>38</v>
      </c>
      <c r="D17" s="14" t="s">
        <v>39</v>
      </c>
      <c r="E17" s="14" t="s">
        <v>40</v>
      </c>
      <c r="F17" s="15" t="s">
        <v>41</v>
      </c>
      <c r="G17" s="104"/>
      <c r="H17" s="16">
        <f t="shared" si="0"/>
        <v>1</v>
      </c>
    </row>
    <row r="18" spans="2:8" ht="16.5" thickBot="1" x14ac:dyDescent="0.3">
      <c r="B18" s="74"/>
      <c r="C18" s="93"/>
      <c r="D18" s="17" t="s">
        <v>42</v>
      </c>
      <c r="E18" s="17" t="s">
        <v>43</v>
      </c>
      <c r="F18" s="18" t="s">
        <v>44</v>
      </c>
      <c r="G18" s="104"/>
      <c r="H18" s="19">
        <f t="shared" si="0"/>
        <v>1</v>
      </c>
    </row>
    <row r="19" spans="2:8" x14ac:dyDescent="0.25">
      <c r="B19" s="74"/>
      <c r="C19" s="94" t="s">
        <v>45</v>
      </c>
      <c r="D19" s="20" t="s">
        <v>46</v>
      </c>
      <c r="E19" s="20" t="s">
        <v>47</v>
      </c>
      <c r="F19" s="21" t="s">
        <v>48</v>
      </c>
      <c r="G19" s="104"/>
      <c r="H19" s="16">
        <f t="shared" si="0"/>
        <v>1</v>
      </c>
    </row>
    <row r="20" spans="2:8" ht="16.5" thickBot="1" x14ac:dyDescent="0.3">
      <c r="B20" s="75"/>
      <c r="C20" s="95"/>
      <c r="D20" s="22" t="s">
        <v>49</v>
      </c>
      <c r="E20" s="22" t="s">
        <v>50</v>
      </c>
      <c r="F20" s="23" t="s">
        <v>51</v>
      </c>
      <c r="G20" s="104"/>
      <c r="H20" s="19">
        <f t="shared" si="0"/>
        <v>1</v>
      </c>
    </row>
    <row r="21" spans="2:8" x14ac:dyDescent="0.25">
      <c r="B21" s="73" t="s">
        <v>333</v>
      </c>
      <c r="C21" s="92" t="s">
        <v>52</v>
      </c>
      <c r="D21" s="14" t="s">
        <v>53</v>
      </c>
      <c r="E21" s="14" t="s">
        <v>54</v>
      </c>
      <c r="F21" s="15" t="s">
        <v>55</v>
      </c>
      <c r="G21" s="104"/>
      <c r="H21" s="16">
        <f t="shared" si="0"/>
        <v>1</v>
      </c>
    </row>
    <row r="22" spans="2:8" ht="16.5" thickBot="1" x14ac:dyDescent="0.3">
      <c r="B22" s="74"/>
      <c r="C22" s="93"/>
      <c r="D22" s="17" t="s">
        <v>56</v>
      </c>
      <c r="E22" s="17" t="s">
        <v>57</v>
      </c>
      <c r="F22" s="18" t="s">
        <v>58</v>
      </c>
      <c r="G22" s="104"/>
      <c r="H22" s="19">
        <f t="shared" si="0"/>
        <v>1</v>
      </c>
    </row>
    <row r="23" spans="2:8" x14ac:dyDescent="0.25">
      <c r="B23" s="74"/>
      <c r="C23" s="94" t="s">
        <v>59</v>
      </c>
      <c r="D23" s="20" t="s">
        <v>60</v>
      </c>
      <c r="E23" s="20" t="s">
        <v>61</v>
      </c>
      <c r="F23" s="21" t="s">
        <v>62</v>
      </c>
      <c r="G23" s="104"/>
      <c r="H23" s="16">
        <f t="shared" si="0"/>
        <v>1</v>
      </c>
    </row>
    <row r="24" spans="2:8" ht="16.5" thickBot="1" x14ac:dyDescent="0.3">
      <c r="B24" s="75"/>
      <c r="C24" s="95"/>
      <c r="D24" s="22" t="s">
        <v>63</v>
      </c>
      <c r="E24" s="22" t="s">
        <v>64</v>
      </c>
      <c r="F24" s="23" t="s">
        <v>65</v>
      </c>
      <c r="G24" s="104"/>
      <c r="H24" s="19">
        <f t="shared" si="0"/>
        <v>1</v>
      </c>
    </row>
    <row r="25" spans="2:8" x14ac:dyDescent="0.25">
      <c r="B25" s="73" t="s">
        <v>334</v>
      </c>
      <c r="C25" s="92" t="s">
        <v>66</v>
      </c>
      <c r="D25" s="14" t="s">
        <v>67</v>
      </c>
      <c r="E25" s="14" t="s">
        <v>68</v>
      </c>
      <c r="F25" s="15" t="s">
        <v>69</v>
      </c>
      <c r="G25" s="104"/>
      <c r="H25" s="16">
        <f t="shared" si="0"/>
        <v>1</v>
      </c>
    </row>
    <row r="26" spans="2:8" ht="16.5" thickBot="1" x14ac:dyDescent="0.3">
      <c r="B26" s="74"/>
      <c r="C26" s="93"/>
      <c r="D26" s="17" t="s">
        <v>70</v>
      </c>
      <c r="E26" s="17" t="s">
        <v>71</v>
      </c>
      <c r="F26" s="18" t="s">
        <v>72</v>
      </c>
      <c r="G26" s="104"/>
      <c r="H26" s="19">
        <f t="shared" si="0"/>
        <v>1</v>
      </c>
    </row>
    <row r="27" spans="2:8" x14ac:dyDescent="0.25">
      <c r="B27" s="74"/>
      <c r="C27" s="94" t="s">
        <v>73</v>
      </c>
      <c r="D27" s="20" t="s">
        <v>74</v>
      </c>
      <c r="E27" s="20" t="s">
        <v>75</v>
      </c>
      <c r="F27" s="21" t="s">
        <v>76</v>
      </c>
      <c r="G27" s="104"/>
      <c r="H27" s="16">
        <f t="shared" si="0"/>
        <v>1</v>
      </c>
    </row>
    <row r="28" spans="2:8" ht="16.5" thickBot="1" x14ac:dyDescent="0.3">
      <c r="B28" s="75"/>
      <c r="C28" s="95"/>
      <c r="D28" s="22" t="s">
        <v>77</v>
      </c>
      <c r="E28" s="22" t="s">
        <v>78</v>
      </c>
      <c r="F28" s="23" t="s">
        <v>79</v>
      </c>
      <c r="G28" s="104"/>
      <c r="H28" s="19">
        <f t="shared" si="0"/>
        <v>1</v>
      </c>
    </row>
    <row r="29" spans="2:8" x14ac:dyDescent="0.25">
      <c r="B29" s="73" t="s">
        <v>335</v>
      </c>
      <c r="C29" s="92" t="s">
        <v>80</v>
      </c>
      <c r="D29" s="14" t="s">
        <v>81</v>
      </c>
      <c r="E29" s="14" t="s">
        <v>75</v>
      </c>
      <c r="F29" s="15" t="s">
        <v>82</v>
      </c>
      <c r="G29" s="104"/>
      <c r="H29" s="16">
        <f t="shared" si="0"/>
        <v>1</v>
      </c>
    </row>
    <row r="30" spans="2:8" ht="16.5" thickBot="1" x14ac:dyDescent="0.3">
      <c r="B30" s="74"/>
      <c r="C30" s="93"/>
      <c r="D30" s="17" t="s">
        <v>83</v>
      </c>
      <c r="E30" s="17" t="s">
        <v>84</v>
      </c>
      <c r="F30" s="18" t="s">
        <v>85</v>
      </c>
      <c r="G30" s="104"/>
      <c r="H30" s="19">
        <f t="shared" si="0"/>
        <v>1</v>
      </c>
    </row>
    <row r="31" spans="2:8" x14ac:dyDescent="0.25">
      <c r="B31" s="74"/>
      <c r="C31" s="94" t="s">
        <v>86</v>
      </c>
      <c r="D31" s="20" t="s">
        <v>87</v>
      </c>
      <c r="E31" s="20" t="s">
        <v>88</v>
      </c>
      <c r="F31" s="21" t="s">
        <v>89</v>
      </c>
      <c r="G31" s="104"/>
      <c r="H31" s="16">
        <f t="shared" si="0"/>
        <v>1</v>
      </c>
    </row>
    <row r="32" spans="2:8" ht="16.5" thickBot="1" x14ac:dyDescent="0.3">
      <c r="B32" s="75"/>
      <c r="C32" s="95"/>
      <c r="D32" s="22" t="s">
        <v>90</v>
      </c>
      <c r="E32" s="22" t="s">
        <v>91</v>
      </c>
      <c r="F32" s="23" t="s">
        <v>92</v>
      </c>
      <c r="G32" s="104"/>
      <c r="H32" s="19">
        <f t="shared" si="0"/>
        <v>1</v>
      </c>
    </row>
    <row r="33" spans="2:8" x14ac:dyDescent="0.25">
      <c r="B33" s="73" t="s">
        <v>336</v>
      </c>
      <c r="C33" s="92" t="s">
        <v>93</v>
      </c>
      <c r="D33" s="14" t="s">
        <v>94</v>
      </c>
      <c r="E33" s="14" t="s">
        <v>95</v>
      </c>
      <c r="F33" s="15" t="s">
        <v>96</v>
      </c>
      <c r="G33" s="104"/>
      <c r="H33" s="16">
        <f t="shared" si="0"/>
        <v>1</v>
      </c>
    </row>
    <row r="34" spans="2:8" ht="16.5" thickBot="1" x14ac:dyDescent="0.3">
      <c r="B34" s="74"/>
      <c r="C34" s="93"/>
      <c r="D34" s="17" t="s">
        <v>97</v>
      </c>
      <c r="E34" s="17" t="s">
        <v>98</v>
      </c>
      <c r="F34" s="18" t="s">
        <v>99</v>
      </c>
      <c r="G34" s="104"/>
      <c r="H34" s="19">
        <f t="shared" si="0"/>
        <v>1</v>
      </c>
    </row>
    <row r="35" spans="2:8" x14ac:dyDescent="0.25">
      <c r="B35" s="74"/>
      <c r="C35" s="94" t="s">
        <v>100</v>
      </c>
      <c r="D35" s="20" t="s">
        <v>101</v>
      </c>
      <c r="E35" s="20" t="s">
        <v>102</v>
      </c>
      <c r="F35" s="21" t="s">
        <v>103</v>
      </c>
      <c r="G35" s="104"/>
      <c r="H35" s="16">
        <f t="shared" si="0"/>
        <v>1</v>
      </c>
    </row>
    <row r="36" spans="2:8" ht="16.5" thickBot="1" x14ac:dyDescent="0.3">
      <c r="B36" s="75"/>
      <c r="C36" s="95"/>
      <c r="D36" s="22" t="s">
        <v>104</v>
      </c>
      <c r="E36" s="22" t="s">
        <v>105</v>
      </c>
      <c r="F36" s="23" t="s">
        <v>106</v>
      </c>
      <c r="G36" s="104"/>
      <c r="H36" s="19">
        <f t="shared" si="0"/>
        <v>1</v>
      </c>
    </row>
    <row r="37" spans="2:8" x14ac:dyDescent="0.25">
      <c r="B37" s="73" t="s">
        <v>337</v>
      </c>
      <c r="C37" s="92" t="s">
        <v>107</v>
      </c>
      <c r="D37" s="14" t="s">
        <v>108</v>
      </c>
      <c r="E37" s="14" t="s">
        <v>109</v>
      </c>
      <c r="F37" s="15" t="s">
        <v>110</v>
      </c>
      <c r="G37" s="104"/>
      <c r="H37" s="16">
        <f t="shared" si="0"/>
        <v>1</v>
      </c>
    </row>
    <row r="38" spans="2:8" ht="16.5" thickBot="1" x14ac:dyDescent="0.3">
      <c r="B38" s="74"/>
      <c r="C38" s="93"/>
      <c r="D38" s="17" t="s">
        <v>111</v>
      </c>
      <c r="E38" s="17" t="s">
        <v>112</v>
      </c>
      <c r="F38" s="18" t="s">
        <v>113</v>
      </c>
      <c r="G38" s="104"/>
      <c r="H38" s="19">
        <f t="shared" si="0"/>
        <v>1</v>
      </c>
    </row>
    <row r="39" spans="2:8" x14ac:dyDescent="0.25">
      <c r="B39" s="74"/>
      <c r="C39" s="94" t="s">
        <v>114</v>
      </c>
      <c r="D39" s="20" t="s">
        <v>115</v>
      </c>
      <c r="E39" s="20" t="s">
        <v>116</v>
      </c>
      <c r="F39" s="21" t="s">
        <v>117</v>
      </c>
      <c r="G39" s="104"/>
      <c r="H39" s="24">
        <f t="shared" si="0"/>
        <v>1</v>
      </c>
    </row>
    <row r="40" spans="2:8" ht="16.5" thickBot="1" x14ac:dyDescent="0.3">
      <c r="B40" s="75"/>
      <c r="C40" s="95"/>
      <c r="D40" s="22" t="s">
        <v>118</v>
      </c>
      <c r="E40" s="22" t="s">
        <v>119</v>
      </c>
      <c r="F40" s="23" t="s">
        <v>120</v>
      </c>
      <c r="G40" s="104"/>
      <c r="H40" s="24">
        <f t="shared" si="0"/>
        <v>1</v>
      </c>
    </row>
    <row r="41" spans="2:8" x14ac:dyDescent="0.25">
      <c r="B41" s="73" t="s">
        <v>338</v>
      </c>
      <c r="C41" s="92" t="s">
        <v>121</v>
      </c>
      <c r="D41" s="14" t="s">
        <v>122</v>
      </c>
      <c r="E41" s="14" t="s">
        <v>22</v>
      </c>
      <c r="F41" s="15" t="s">
        <v>123</v>
      </c>
      <c r="G41" s="104"/>
      <c r="H41" s="16">
        <f t="shared" si="0"/>
        <v>1</v>
      </c>
    </row>
    <row r="42" spans="2:8" ht="16.5" thickBot="1" x14ac:dyDescent="0.3">
      <c r="B42" s="74"/>
      <c r="C42" s="93"/>
      <c r="D42" s="17" t="s">
        <v>124</v>
      </c>
      <c r="E42" s="17" t="s">
        <v>125</v>
      </c>
      <c r="F42" s="18" t="s">
        <v>126</v>
      </c>
      <c r="G42" s="104"/>
      <c r="H42" s="19">
        <f t="shared" si="0"/>
        <v>1</v>
      </c>
    </row>
    <row r="43" spans="2:8" x14ac:dyDescent="0.25">
      <c r="B43" s="74"/>
      <c r="C43" s="94" t="s">
        <v>127</v>
      </c>
      <c r="D43" s="20" t="s">
        <v>128</v>
      </c>
      <c r="E43" s="20" t="s">
        <v>129</v>
      </c>
      <c r="F43" s="21" t="s">
        <v>130</v>
      </c>
      <c r="G43" s="104"/>
      <c r="H43" s="16">
        <f t="shared" si="0"/>
        <v>1</v>
      </c>
    </row>
    <row r="44" spans="2:8" ht="16.5" thickBot="1" x14ac:dyDescent="0.3">
      <c r="B44" s="75"/>
      <c r="C44" s="95"/>
      <c r="D44" s="22" t="s">
        <v>131</v>
      </c>
      <c r="E44" s="22" t="s">
        <v>132</v>
      </c>
      <c r="F44" s="23" t="s">
        <v>133</v>
      </c>
      <c r="G44" s="105"/>
      <c r="H44" s="19">
        <f t="shared" si="0"/>
        <v>1</v>
      </c>
    </row>
    <row r="45" spans="2:8" x14ac:dyDescent="0.25">
      <c r="B45" s="73" t="s">
        <v>339</v>
      </c>
      <c r="C45" s="76" t="s">
        <v>10</v>
      </c>
      <c r="D45" s="25" t="s">
        <v>134</v>
      </c>
      <c r="E45" s="25" t="s">
        <v>135</v>
      </c>
      <c r="F45" s="26" t="s">
        <v>136</v>
      </c>
      <c r="G45" s="89" t="s">
        <v>137</v>
      </c>
      <c r="H45" s="16">
        <f t="shared" si="0"/>
        <v>1</v>
      </c>
    </row>
    <row r="46" spans="2:8" ht="16.5" thickBot="1" x14ac:dyDescent="0.3">
      <c r="B46" s="74"/>
      <c r="C46" s="77"/>
      <c r="D46" s="27" t="s">
        <v>138</v>
      </c>
      <c r="E46" s="27" t="s">
        <v>139</v>
      </c>
      <c r="F46" s="28" t="s">
        <v>140</v>
      </c>
      <c r="G46" s="90"/>
      <c r="H46" s="19">
        <f t="shared" si="0"/>
        <v>1</v>
      </c>
    </row>
    <row r="47" spans="2:8" x14ac:dyDescent="0.25">
      <c r="B47" s="74"/>
      <c r="C47" s="78" t="s">
        <v>18</v>
      </c>
      <c r="D47" s="29" t="s">
        <v>141</v>
      </c>
      <c r="E47" s="29" t="s">
        <v>142</v>
      </c>
      <c r="F47" s="30" t="s">
        <v>143</v>
      </c>
      <c r="G47" s="90"/>
      <c r="H47" s="16">
        <f t="shared" si="0"/>
        <v>1</v>
      </c>
    </row>
    <row r="48" spans="2:8" ht="16.5" thickBot="1" x14ac:dyDescent="0.3">
      <c r="B48" s="75"/>
      <c r="C48" s="79"/>
      <c r="D48" s="31" t="s">
        <v>144</v>
      </c>
      <c r="E48" s="31" t="s">
        <v>95</v>
      </c>
      <c r="F48" s="32" t="s">
        <v>145</v>
      </c>
      <c r="G48" s="90"/>
      <c r="H48" s="19">
        <f t="shared" si="0"/>
        <v>1</v>
      </c>
    </row>
    <row r="49" spans="2:8" x14ac:dyDescent="0.25">
      <c r="B49" s="73" t="s">
        <v>340</v>
      </c>
      <c r="C49" s="76" t="s">
        <v>24</v>
      </c>
      <c r="D49" s="25" t="s">
        <v>146</v>
      </c>
      <c r="E49" s="25" t="s">
        <v>147</v>
      </c>
      <c r="F49" s="26" t="s">
        <v>148</v>
      </c>
      <c r="G49" s="90"/>
      <c r="H49" s="16">
        <f t="shared" si="0"/>
        <v>1</v>
      </c>
    </row>
    <row r="50" spans="2:8" ht="16.5" thickBot="1" x14ac:dyDescent="0.3">
      <c r="B50" s="74"/>
      <c r="C50" s="77"/>
      <c r="D50" s="27" t="s">
        <v>149</v>
      </c>
      <c r="E50" s="27" t="s">
        <v>150</v>
      </c>
      <c r="F50" s="28" t="s">
        <v>151</v>
      </c>
      <c r="G50" s="90"/>
      <c r="H50" s="19">
        <f t="shared" si="0"/>
        <v>1</v>
      </c>
    </row>
    <row r="51" spans="2:8" x14ac:dyDescent="0.25">
      <c r="B51" s="74"/>
      <c r="C51" s="78" t="s">
        <v>31</v>
      </c>
      <c r="D51" s="29" t="s">
        <v>152</v>
      </c>
      <c r="E51" s="29" t="s">
        <v>153</v>
      </c>
      <c r="F51" s="30" t="s">
        <v>154</v>
      </c>
      <c r="G51" s="90"/>
      <c r="H51" s="16">
        <f t="shared" si="0"/>
        <v>1</v>
      </c>
    </row>
    <row r="52" spans="2:8" ht="16.5" thickBot="1" x14ac:dyDescent="0.3">
      <c r="B52" s="75"/>
      <c r="C52" s="79"/>
      <c r="D52" s="31" t="s">
        <v>155</v>
      </c>
      <c r="E52" s="31" t="s">
        <v>156</v>
      </c>
      <c r="F52" s="32" t="s">
        <v>157</v>
      </c>
      <c r="G52" s="90"/>
      <c r="H52" s="19">
        <f t="shared" si="0"/>
        <v>1</v>
      </c>
    </row>
    <row r="53" spans="2:8" x14ac:dyDescent="0.25">
      <c r="B53" s="73" t="s">
        <v>341</v>
      </c>
      <c r="C53" s="76" t="s">
        <v>38</v>
      </c>
      <c r="D53" s="25" t="s">
        <v>158</v>
      </c>
      <c r="E53" s="25" t="s">
        <v>159</v>
      </c>
      <c r="F53" s="26" t="s">
        <v>160</v>
      </c>
      <c r="G53" s="90"/>
      <c r="H53" s="16">
        <f t="shared" si="0"/>
        <v>1</v>
      </c>
    </row>
    <row r="54" spans="2:8" ht="16.5" thickBot="1" x14ac:dyDescent="0.3">
      <c r="B54" s="74"/>
      <c r="C54" s="77"/>
      <c r="D54" s="27" t="s">
        <v>161</v>
      </c>
      <c r="E54" s="27" t="s">
        <v>95</v>
      </c>
      <c r="F54" s="28" t="s">
        <v>162</v>
      </c>
      <c r="G54" s="90"/>
      <c r="H54" s="19">
        <f t="shared" si="0"/>
        <v>1</v>
      </c>
    </row>
    <row r="55" spans="2:8" x14ac:dyDescent="0.25">
      <c r="B55" s="74"/>
      <c r="C55" s="78" t="s">
        <v>45</v>
      </c>
      <c r="D55" s="29" t="s">
        <v>163</v>
      </c>
      <c r="E55" s="29" t="s">
        <v>164</v>
      </c>
      <c r="F55" s="30" t="s">
        <v>165</v>
      </c>
      <c r="G55" s="90"/>
      <c r="H55" s="16">
        <f t="shared" si="0"/>
        <v>1</v>
      </c>
    </row>
    <row r="56" spans="2:8" ht="16.5" thickBot="1" x14ac:dyDescent="0.3">
      <c r="B56" s="75"/>
      <c r="C56" s="79"/>
      <c r="D56" s="31" t="s">
        <v>166</v>
      </c>
      <c r="E56" s="31" t="s">
        <v>167</v>
      </c>
      <c r="F56" s="32" t="s">
        <v>168</v>
      </c>
      <c r="G56" s="90"/>
      <c r="H56" s="19">
        <f t="shared" si="0"/>
        <v>1</v>
      </c>
    </row>
    <row r="57" spans="2:8" x14ac:dyDescent="0.25">
      <c r="B57" s="73" t="s">
        <v>342</v>
      </c>
      <c r="C57" s="76" t="s">
        <v>52</v>
      </c>
      <c r="D57" s="25" t="s">
        <v>169</v>
      </c>
      <c r="E57" s="25" t="s">
        <v>170</v>
      </c>
      <c r="F57" s="26" t="s">
        <v>171</v>
      </c>
      <c r="G57" s="90"/>
      <c r="H57" s="16">
        <f t="shared" si="0"/>
        <v>1</v>
      </c>
    </row>
    <row r="58" spans="2:8" ht="16.5" thickBot="1" x14ac:dyDescent="0.3">
      <c r="B58" s="74"/>
      <c r="C58" s="77"/>
      <c r="D58" s="27" t="s">
        <v>172</v>
      </c>
      <c r="E58" s="27" t="s">
        <v>173</v>
      </c>
      <c r="F58" s="28" t="s">
        <v>174</v>
      </c>
      <c r="G58" s="90"/>
      <c r="H58" s="19">
        <f t="shared" si="0"/>
        <v>1</v>
      </c>
    </row>
    <row r="59" spans="2:8" x14ac:dyDescent="0.25">
      <c r="B59" s="74"/>
      <c r="C59" s="78" t="s">
        <v>59</v>
      </c>
      <c r="D59" s="29" t="s">
        <v>175</v>
      </c>
      <c r="E59" s="29" t="s">
        <v>176</v>
      </c>
      <c r="F59" s="30" t="s">
        <v>177</v>
      </c>
      <c r="G59" s="90"/>
      <c r="H59" s="24">
        <f t="shared" si="0"/>
        <v>1</v>
      </c>
    </row>
    <row r="60" spans="2:8" ht="16.5" thickBot="1" x14ac:dyDescent="0.3">
      <c r="B60" s="75"/>
      <c r="C60" s="79"/>
      <c r="D60" s="31" t="s">
        <v>178</v>
      </c>
      <c r="E60" s="31" t="s">
        <v>179</v>
      </c>
      <c r="F60" s="32" t="s">
        <v>180</v>
      </c>
      <c r="G60" s="90"/>
      <c r="H60" s="24">
        <f t="shared" si="0"/>
        <v>1</v>
      </c>
    </row>
    <row r="61" spans="2:8" x14ac:dyDescent="0.25">
      <c r="B61" s="73" t="s">
        <v>343</v>
      </c>
      <c r="C61" s="76" t="s">
        <v>66</v>
      </c>
      <c r="D61" s="25" t="s">
        <v>181</v>
      </c>
      <c r="E61" s="25" t="s">
        <v>182</v>
      </c>
      <c r="F61" s="26" t="s">
        <v>183</v>
      </c>
      <c r="G61" s="90"/>
      <c r="H61" s="16">
        <f t="shared" si="0"/>
        <v>1</v>
      </c>
    </row>
    <row r="62" spans="2:8" ht="16.5" thickBot="1" x14ac:dyDescent="0.3">
      <c r="B62" s="74"/>
      <c r="C62" s="77"/>
      <c r="D62" s="27" t="s">
        <v>184</v>
      </c>
      <c r="E62" s="27" t="s">
        <v>116</v>
      </c>
      <c r="F62" s="33" t="s">
        <v>185</v>
      </c>
      <c r="G62" s="90"/>
      <c r="H62" s="19">
        <f t="shared" si="0"/>
        <v>1</v>
      </c>
    </row>
    <row r="63" spans="2:8" x14ac:dyDescent="0.25">
      <c r="B63" s="74"/>
      <c r="C63" s="78" t="s">
        <v>73</v>
      </c>
      <c r="D63" s="29" t="s">
        <v>186</v>
      </c>
      <c r="E63" s="29" t="s">
        <v>187</v>
      </c>
      <c r="F63" s="30" t="s">
        <v>188</v>
      </c>
      <c r="G63" s="90"/>
      <c r="H63" s="16">
        <f t="shared" si="0"/>
        <v>1</v>
      </c>
    </row>
    <row r="64" spans="2:8" ht="16.5" thickBot="1" x14ac:dyDescent="0.3">
      <c r="B64" s="75"/>
      <c r="C64" s="79"/>
      <c r="D64" s="31" t="s">
        <v>189</v>
      </c>
      <c r="E64" s="31" t="s">
        <v>190</v>
      </c>
      <c r="F64" s="34" t="s">
        <v>191</v>
      </c>
      <c r="G64" s="90"/>
      <c r="H64" s="19">
        <f t="shared" si="0"/>
        <v>1</v>
      </c>
    </row>
    <row r="65" spans="2:8" x14ac:dyDescent="0.25">
      <c r="B65" s="73" t="s">
        <v>344</v>
      </c>
      <c r="C65" s="76" t="s">
        <v>80</v>
      </c>
      <c r="D65" s="25" t="s">
        <v>192</v>
      </c>
      <c r="E65" s="25" t="s">
        <v>193</v>
      </c>
      <c r="F65" s="26" t="s">
        <v>194</v>
      </c>
      <c r="G65" s="90"/>
      <c r="H65" s="16">
        <f t="shared" si="0"/>
        <v>1</v>
      </c>
    </row>
    <row r="66" spans="2:8" ht="16.5" thickBot="1" x14ac:dyDescent="0.3">
      <c r="B66" s="74"/>
      <c r="C66" s="77"/>
      <c r="D66" s="27" t="s">
        <v>195</v>
      </c>
      <c r="E66" s="27" t="s">
        <v>61</v>
      </c>
      <c r="F66" s="28" t="s">
        <v>196</v>
      </c>
      <c r="G66" s="90"/>
      <c r="H66" s="19">
        <f t="shared" si="0"/>
        <v>1</v>
      </c>
    </row>
    <row r="67" spans="2:8" x14ac:dyDescent="0.25">
      <c r="B67" s="74"/>
      <c r="C67" s="78" t="s">
        <v>86</v>
      </c>
      <c r="D67" s="29" t="s">
        <v>87</v>
      </c>
      <c r="E67" s="29" t="s">
        <v>173</v>
      </c>
      <c r="F67" s="30" t="s">
        <v>197</v>
      </c>
      <c r="G67" s="90"/>
      <c r="H67" s="16">
        <f t="shared" si="0"/>
        <v>1</v>
      </c>
    </row>
    <row r="68" spans="2:8" ht="16.5" thickBot="1" x14ac:dyDescent="0.3">
      <c r="B68" s="75"/>
      <c r="C68" s="79"/>
      <c r="D68" s="31" t="s">
        <v>90</v>
      </c>
      <c r="E68" s="31" t="s">
        <v>198</v>
      </c>
      <c r="F68" s="32" t="s">
        <v>199</v>
      </c>
      <c r="G68" s="90"/>
      <c r="H68" s="19">
        <f t="shared" si="0"/>
        <v>1</v>
      </c>
    </row>
    <row r="69" spans="2:8" x14ac:dyDescent="0.25">
      <c r="B69" s="73" t="s">
        <v>345</v>
      </c>
      <c r="C69" s="76" t="s">
        <v>93</v>
      </c>
      <c r="D69" s="69" t="s">
        <v>328</v>
      </c>
      <c r="E69" s="69" t="s">
        <v>329</v>
      </c>
      <c r="F69" s="70" t="s">
        <v>200</v>
      </c>
      <c r="G69" s="90"/>
      <c r="H69" s="16">
        <f t="shared" si="0"/>
        <v>1</v>
      </c>
    </row>
    <row r="70" spans="2:8" ht="16.5" thickBot="1" x14ac:dyDescent="0.3">
      <c r="B70" s="74"/>
      <c r="C70" s="77"/>
      <c r="D70" s="27" t="s">
        <v>201</v>
      </c>
      <c r="E70" s="27" t="s">
        <v>202</v>
      </c>
      <c r="F70" s="28" t="s">
        <v>203</v>
      </c>
      <c r="G70" s="90"/>
      <c r="H70" s="19">
        <f t="shared" si="0"/>
        <v>1</v>
      </c>
    </row>
    <row r="71" spans="2:8" x14ac:dyDescent="0.25">
      <c r="B71" s="74"/>
      <c r="C71" s="78" t="s">
        <v>100</v>
      </c>
      <c r="D71" s="29" t="s">
        <v>204</v>
      </c>
      <c r="E71" s="29" t="s">
        <v>205</v>
      </c>
      <c r="F71" s="30" t="s">
        <v>206</v>
      </c>
      <c r="G71" s="90"/>
      <c r="H71" s="16">
        <f t="shared" si="0"/>
        <v>1</v>
      </c>
    </row>
    <row r="72" spans="2:8" ht="16.5" thickBot="1" x14ac:dyDescent="0.3">
      <c r="B72" s="75"/>
      <c r="C72" s="79"/>
      <c r="D72" s="31" t="s">
        <v>207</v>
      </c>
      <c r="E72" s="31" t="s">
        <v>179</v>
      </c>
      <c r="F72" s="32" t="s">
        <v>208</v>
      </c>
      <c r="G72" s="90"/>
      <c r="H72" s="19">
        <f t="shared" si="0"/>
        <v>1</v>
      </c>
    </row>
    <row r="73" spans="2:8" x14ac:dyDescent="0.25">
      <c r="B73" s="73" t="s">
        <v>346</v>
      </c>
      <c r="C73" s="76" t="s">
        <v>107</v>
      </c>
      <c r="D73" s="25" t="s">
        <v>209</v>
      </c>
      <c r="E73" s="25" t="s">
        <v>210</v>
      </c>
      <c r="F73" s="26" t="s">
        <v>211</v>
      </c>
      <c r="G73" s="90"/>
      <c r="H73" s="16">
        <f t="shared" si="0"/>
        <v>1</v>
      </c>
    </row>
    <row r="74" spans="2:8" ht="16.5" thickBot="1" x14ac:dyDescent="0.3">
      <c r="B74" s="74"/>
      <c r="C74" s="77"/>
      <c r="D74" s="27" t="s">
        <v>212</v>
      </c>
      <c r="E74" s="27" t="s">
        <v>213</v>
      </c>
      <c r="F74" s="28" t="s">
        <v>214</v>
      </c>
      <c r="G74" s="90"/>
      <c r="H74" s="19">
        <f t="shared" ref="H74:H116" si="1">IF(D74="","",1)</f>
        <v>1</v>
      </c>
    </row>
    <row r="75" spans="2:8" x14ac:dyDescent="0.25">
      <c r="B75" s="74"/>
      <c r="C75" s="78" t="s">
        <v>114</v>
      </c>
      <c r="D75" s="29" t="s">
        <v>215</v>
      </c>
      <c r="E75" s="29" t="s">
        <v>36</v>
      </c>
      <c r="F75" s="30" t="s">
        <v>216</v>
      </c>
      <c r="G75" s="90"/>
      <c r="H75" s="16">
        <f t="shared" si="1"/>
        <v>1</v>
      </c>
    </row>
    <row r="76" spans="2:8" ht="16.5" thickBot="1" x14ac:dyDescent="0.3">
      <c r="B76" s="75"/>
      <c r="C76" s="79"/>
      <c r="D76" s="31" t="s">
        <v>217</v>
      </c>
      <c r="E76" s="31" t="s">
        <v>218</v>
      </c>
      <c r="F76" s="32" t="s">
        <v>219</v>
      </c>
      <c r="G76" s="90"/>
      <c r="H76" s="19">
        <f t="shared" si="1"/>
        <v>1</v>
      </c>
    </row>
    <row r="77" spans="2:8" x14ac:dyDescent="0.25">
      <c r="B77" s="73" t="s">
        <v>346</v>
      </c>
      <c r="C77" s="76" t="s">
        <v>121</v>
      </c>
      <c r="D77" s="25" t="s">
        <v>220</v>
      </c>
      <c r="E77" s="25" t="s">
        <v>221</v>
      </c>
      <c r="F77" s="26" t="s">
        <v>222</v>
      </c>
      <c r="G77" s="90"/>
      <c r="H77" s="16">
        <f t="shared" si="1"/>
        <v>1</v>
      </c>
    </row>
    <row r="78" spans="2:8" ht="16.5" thickBot="1" x14ac:dyDescent="0.3">
      <c r="B78" s="74"/>
      <c r="C78" s="77"/>
      <c r="D78" s="27" t="s">
        <v>223</v>
      </c>
      <c r="E78" s="27" t="s">
        <v>224</v>
      </c>
      <c r="F78" s="28" t="s">
        <v>225</v>
      </c>
      <c r="G78" s="90"/>
      <c r="H78" s="19">
        <f t="shared" si="1"/>
        <v>1</v>
      </c>
    </row>
    <row r="79" spans="2:8" x14ac:dyDescent="0.25">
      <c r="B79" s="74"/>
      <c r="C79" s="78" t="s">
        <v>127</v>
      </c>
      <c r="D79" s="29" t="s">
        <v>226</v>
      </c>
      <c r="E79" s="29" t="s">
        <v>227</v>
      </c>
      <c r="F79" s="30" t="s">
        <v>228</v>
      </c>
      <c r="G79" s="90"/>
      <c r="H79" s="16">
        <f t="shared" si="1"/>
        <v>1</v>
      </c>
    </row>
    <row r="80" spans="2:8" ht="16.5" thickBot="1" x14ac:dyDescent="0.3">
      <c r="B80" s="75"/>
      <c r="C80" s="79"/>
      <c r="D80" s="31" t="s">
        <v>229</v>
      </c>
      <c r="E80" s="31" t="s">
        <v>105</v>
      </c>
      <c r="F80" s="34" t="s">
        <v>230</v>
      </c>
      <c r="G80" s="91"/>
      <c r="H80" s="19">
        <f t="shared" si="1"/>
        <v>1</v>
      </c>
    </row>
    <row r="81" spans="2:8" ht="16.5" thickBot="1" x14ac:dyDescent="0.3">
      <c r="B81" s="80" t="s">
        <v>347</v>
      </c>
      <c r="C81" s="35" t="s">
        <v>10</v>
      </c>
      <c r="D81" s="36" t="s">
        <v>231</v>
      </c>
      <c r="E81" s="36" t="s">
        <v>232</v>
      </c>
      <c r="F81" s="37" t="s">
        <v>233</v>
      </c>
      <c r="G81" s="83" t="s">
        <v>234</v>
      </c>
      <c r="H81" s="38">
        <f t="shared" si="1"/>
        <v>1</v>
      </c>
    </row>
    <row r="82" spans="2:8" ht="16.5" thickBot="1" x14ac:dyDescent="0.3">
      <c r="B82" s="81"/>
      <c r="C82" s="39" t="s">
        <v>18</v>
      </c>
      <c r="D82" s="40" t="s">
        <v>235</v>
      </c>
      <c r="E82" s="40" t="s">
        <v>236</v>
      </c>
      <c r="F82" s="41" t="s">
        <v>237</v>
      </c>
      <c r="G82" s="84"/>
      <c r="H82" s="38">
        <f t="shared" si="1"/>
        <v>1</v>
      </c>
    </row>
    <row r="83" spans="2:8" ht="16.5" thickBot="1" x14ac:dyDescent="0.3">
      <c r="B83" s="81"/>
      <c r="C83" s="42" t="s">
        <v>24</v>
      </c>
      <c r="D83" s="43" t="s">
        <v>238</v>
      </c>
      <c r="E83" s="43" t="s">
        <v>239</v>
      </c>
      <c r="F83" s="44" t="s">
        <v>240</v>
      </c>
      <c r="G83" s="84"/>
      <c r="H83" s="38">
        <f t="shared" si="1"/>
        <v>1</v>
      </c>
    </row>
    <row r="84" spans="2:8" ht="16.5" thickBot="1" x14ac:dyDescent="0.3">
      <c r="B84" s="82"/>
      <c r="C84" s="45" t="s">
        <v>31</v>
      </c>
      <c r="D84" s="46" t="s">
        <v>241</v>
      </c>
      <c r="E84" s="46" t="s">
        <v>242</v>
      </c>
      <c r="F84" s="47" t="s">
        <v>243</v>
      </c>
      <c r="G84" s="84"/>
      <c r="H84" s="38">
        <f t="shared" si="1"/>
        <v>1</v>
      </c>
    </row>
    <row r="85" spans="2:8" ht="16.5" thickBot="1" x14ac:dyDescent="0.3">
      <c r="B85" s="80" t="s">
        <v>348</v>
      </c>
      <c r="C85" s="35" t="s">
        <v>38</v>
      </c>
      <c r="D85" s="36" t="s">
        <v>244</v>
      </c>
      <c r="E85" s="36" t="s">
        <v>245</v>
      </c>
      <c r="F85" s="37" t="s">
        <v>246</v>
      </c>
      <c r="G85" s="84"/>
      <c r="H85" s="38">
        <f t="shared" si="1"/>
        <v>1</v>
      </c>
    </row>
    <row r="86" spans="2:8" ht="16.5" thickBot="1" x14ac:dyDescent="0.3">
      <c r="B86" s="81"/>
      <c r="C86" s="39" t="s">
        <v>45</v>
      </c>
      <c r="D86" s="40" t="s">
        <v>247</v>
      </c>
      <c r="E86" s="40" t="s">
        <v>47</v>
      </c>
      <c r="F86" s="41" t="s">
        <v>248</v>
      </c>
      <c r="G86" s="84"/>
      <c r="H86" s="38">
        <f t="shared" si="1"/>
        <v>1</v>
      </c>
    </row>
    <row r="87" spans="2:8" ht="16.5" thickBot="1" x14ac:dyDescent="0.3">
      <c r="B87" s="81"/>
      <c r="C87" s="42" t="s">
        <v>52</v>
      </c>
      <c r="D87" s="43" t="s">
        <v>249</v>
      </c>
      <c r="E87" s="43" t="s">
        <v>250</v>
      </c>
      <c r="F87" s="44" t="s">
        <v>251</v>
      </c>
      <c r="G87" s="84"/>
      <c r="H87" s="38">
        <f t="shared" si="1"/>
        <v>1</v>
      </c>
    </row>
    <row r="88" spans="2:8" ht="16.5" thickBot="1" x14ac:dyDescent="0.3">
      <c r="B88" s="82"/>
      <c r="C88" s="45" t="s">
        <v>59</v>
      </c>
      <c r="D88" s="46" t="s">
        <v>252</v>
      </c>
      <c r="E88" s="46" t="s">
        <v>253</v>
      </c>
      <c r="F88" s="47" t="s">
        <v>254</v>
      </c>
      <c r="G88" s="84"/>
      <c r="H88" s="38">
        <f t="shared" si="1"/>
        <v>1</v>
      </c>
    </row>
    <row r="89" spans="2:8" ht="16.5" thickBot="1" x14ac:dyDescent="0.3">
      <c r="B89" s="80" t="s">
        <v>349</v>
      </c>
      <c r="C89" s="35" t="s">
        <v>66</v>
      </c>
      <c r="D89" s="36" t="s">
        <v>255</v>
      </c>
      <c r="E89" s="36" t="s">
        <v>253</v>
      </c>
      <c r="F89" s="37" t="s">
        <v>256</v>
      </c>
      <c r="G89" s="84"/>
      <c r="H89" s="38">
        <f t="shared" si="1"/>
        <v>1</v>
      </c>
    </row>
    <row r="90" spans="2:8" ht="16.5" thickBot="1" x14ac:dyDescent="0.3">
      <c r="B90" s="81"/>
      <c r="C90" s="39" t="s">
        <v>73</v>
      </c>
      <c r="D90" s="40" t="s">
        <v>257</v>
      </c>
      <c r="E90" s="40" t="s">
        <v>258</v>
      </c>
      <c r="F90" s="41" t="s">
        <v>259</v>
      </c>
      <c r="G90" s="84"/>
      <c r="H90" s="38">
        <f t="shared" si="1"/>
        <v>1</v>
      </c>
    </row>
    <row r="91" spans="2:8" ht="16.5" thickBot="1" x14ac:dyDescent="0.3">
      <c r="B91" s="81"/>
      <c r="C91" s="42" t="s">
        <v>80</v>
      </c>
      <c r="D91" s="43" t="s">
        <v>83</v>
      </c>
      <c r="E91" s="43" t="s">
        <v>260</v>
      </c>
      <c r="F91" s="44" t="s">
        <v>261</v>
      </c>
      <c r="G91" s="84"/>
      <c r="H91" s="38">
        <f t="shared" si="1"/>
        <v>1</v>
      </c>
    </row>
    <row r="92" spans="2:8" ht="16.5" thickBot="1" x14ac:dyDescent="0.3">
      <c r="B92" s="82"/>
      <c r="C92" s="45" t="s">
        <v>86</v>
      </c>
      <c r="D92" s="46" t="s">
        <v>90</v>
      </c>
      <c r="E92" s="46" t="s">
        <v>262</v>
      </c>
      <c r="F92" s="47" t="s">
        <v>263</v>
      </c>
      <c r="G92" s="84"/>
      <c r="H92" s="38">
        <f t="shared" si="1"/>
        <v>1</v>
      </c>
    </row>
    <row r="93" spans="2:8" ht="16.5" thickBot="1" x14ac:dyDescent="0.3">
      <c r="B93" s="80" t="s">
        <v>350</v>
      </c>
      <c r="C93" s="35" t="s">
        <v>93</v>
      </c>
      <c r="D93" s="36" t="s">
        <v>264</v>
      </c>
      <c r="E93" s="36" t="s">
        <v>265</v>
      </c>
      <c r="F93" s="37" t="s">
        <v>266</v>
      </c>
      <c r="G93" s="84"/>
      <c r="H93" s="38">
        <f t="shared" si="1"/>
        <v>1</v>
      </c>
    </row>
    <row r="94" spans="2:8" ht="16.5" thickBot="1" x14ac:dyDescent="0.3">
      <c r="B94" s="81"/>
      <c r="C94" s="39" t="s">
        <v>100</v>
      </c>
      <c r="D94" s="40" t="s">
        <v>267</v>
      </c>
      <c r="E94" s="40" t="s">
        <v>95</v>
      </c>
      <c r="F94" s="41" t="s">
        <v>268</v>
      </c>
      <c r="G94" s="84"/>
      <c r="H94" s="38">
        <f t="shared" si="1"/>
        <v>1</v>
      </c>
    </row>
    <row r="95" spans="2:8" ht="16.5" thickBot="1" x14ac:dyDescent="0.3">
      <c r="B95" s="81"/>
      <c r="C95" s="42" t="s">
        <v>107</v>
      </c>
      <c r="D95" s="43" t="s">
        <v>269</v>
      </c>
      <c r="E95" s="43" t="s">
        <v>47</v>
      </c>
      <c r="F95" s="44" t="s">
        <v>270</v>
      </c>
      <c r="G95" s="84"/>
      <c r="H95" s="38">
        <f t="shared" si="1"/>
        <v>1</v>
      </c>
    </row>
    <row r="96" spans="2:8" ht="16.5" thickBot="1" x14ac:dyDescent="0.3">
      <c r="B96" s="82"/>
      <c r="C96" s="48" t="s">
        <v>271</v>
      </c>
      <c r="D96" s="49" t="s">
        <v>272</v>
      </c>
      <c r="E96" s="49" t="s">
        <v>71</v>
      </c>
      <c r="F96" s="50" t="s">
        <v>273</v>
      </c>
      <c r="G96" s="84"/>
      <c r="H96" s="38">
        <f t="shared" si="1"/>
        <v>1</v>
      </c>
    </row>
    <row r="97" spans="2:8" ht="16.5" thickBot="1" x14ac:dyDescent="0.3">
      <c r="B97" s="73" t="s">
        <v>351</v>
      </c>
      <c r="C97" s="51" t="s">
        <v>121</v>
      </c>
      <c r="D97" s="36" t="s">
        <v>274</v>
      </c>
      <c r="E97" s="36" t="s">
        <v>275</v>
      </c>
      <c r="F97" s="37" t="s">
        <v>276</v>
      </c>
      <c r="G97" s="84"/>
      <c r="H97" s="38">
        <f t="shared" si="1"/>
        <v>1</v>
      </c>
    </row>
    <row r="98" spans="2:8" ht="16.5" thickBot="1" x14ac:dyDescent="0.3">
      <c r="B98" s="74"/>
      <c r="C98" s="71" t="s">
        <v>127</v>
      </c>
      <c r="D98" s="43" t="s">
        <v>277</v>
      </c>
      <c r="E98" s="43" t="s">
        <v>278</v>
      </c>
      <c r="F98" s="44" t="s">
        <v>279</v>
      </c>
      <c r="G98" s="85"/>
      <c r="H98" s="38">
        <f t="shared" si="1"/>
        <v>1</v>
      </c>
    </row>
    <row r="99" spans="2:8" ht="16.5" thickBot="1" x14ac:dyDescent="0.3">
      <c r="B99" s="74"/>
      <c r="C99" s="72" t="s">
        <v>10</v>
      </c>
      <c r="D99" s="52" t="s">
        <v>280</v>
      </c>
      <c r="E99" s="52" t="s">
        <v>281</v>
      </c>
      <c r="F99" s="53" t="s">
        <v>282</v>
      </c>
      <c r="G99" s="86" t="s">
        <v>283</v>
      </c>
      <c r="H99" s="38">
        <f t="shared" si="1"/>
        <v>1</v>
      </c>
    </row>
    <row r="100" spans="2:8" ht="16.5" thickBot="1" x14ac:dyDescent="0.3">
      <c r="B100" s="75"/>
      <c r="C100" s="54" t="s">
        <v>18</v>
      </c>
      <c r="D100" s="55" t="s">
        <v>284</v>
      </c>
      <c r="E100" s="55" t="s">
        <v>285</v>
      </c>
      <c r="F100" s="56" t="s">
        <v>286</v>
      </c>
      <c r="G100" s="87"/>
      <c r="H100" s="38">
        <f t="shared" si="1"/>
        <v>1</v>
      </c>
    </row>
    <row r="101" spans="2:8" ht="16.5" thickBot="1" x14ac:dyDescent="0.3">
      <c r="B101" s="73" t="s">
        <v>352</v>
      </c>
      <c r="C101" s="57" t="s">
        <v>24</v>
      </c>
      <c r="D101" s="58" t="s">
        <v>287</v>
      </c>
      <c r="E101" s="58" t="s">
        <v>88</v>
      </c>
      <c r="F101" s="59" t="s">
        <v>288</v>
      </c>
      <c r="G101" s="87"/>
      <c r="H101" s="38">
        <f t="shared" si="1"/>
        <v>1</v>
      </c>
    </row>
    <row r="102" spans="2:8" ht="16.5" thickBot="1" x14ac:dyDescent="0.3">
      <c r="B102" s="74"/>
      <c r="C102" s="60" t="s">
        <v>31</v>
      </c>
      <c r="D102" s="61" t="s">
        <v>289</v>
      </c>
      <c r="E102" s="61" t="s">
        <v>193</v>
      </c>
      <c r="F102" s="62" t="s">
        <v>290</v>
      </c>
      <c r="G102" s="87"/>
      <c r="H102" s="38">
        <f t="shared" si="1"/>
        <v>1</v>
      </c>
    </row>
    <row r="103" spans="2:8" ht="16.5" thickBot="1" x14ac:dyDescent="0.3">
      <c r="B103" s="74"/>
      <c r="C103" s="60" t="s">
        <v>38</v>
      </c>
      <c r="D103" s="61" t="s">
        <v>158</v>
      </c>
      <c r="E103" s="61" t="s">
        <v>291</v>
      </c>
      <c r="F103" s="62" t="s">
        <v>292</v>
      </c>
      <c r="G103" s="87"/>
      <c r="H103" s="38">
        <f t="shared" si="1"/>
        <v>1</v>
      </c>
    </row>
    <row r="104" spans="2:8" ht="16.5" thickBot="1" x14ac:dyDescent="0.3">
      <c r="B104" s="75"/>
      <c r="C104" s="54" t="s">
        <v>45</v>
      </c>
      <c r="D104" s="55" t="s">
        <v>293</v>
      </c>
      <c r="E104" s="55" t="s">
        <v>116</v>
      </c>
      <c r="F104" s="56" t="s">
        <v>294</v>
      </c>
      <c r="G104" s="87"/>
      <c r="H104" s="38">
        <f t="shared" si="1"/>
        <v>1</v>
      </c>
    </row>
    <row r="105" spans="2:8" ht="16.5" thickBot="1" x14ac:dyDescent="0.3">
      <c r="B105" s="73" t="s">
        <v>353</v>
      </c>
      <c r="C105" s="57" t="s">
        <v>52</v>
      </c>
      <c r="D105" s="58" t="s">
        <v>295</v>
      </c>
      <c r="E105" s="58" t="s">
        <v>296</v>
      </c>
      <c r="F105" s="59" t="s">
        <v>297</v>
      </c>
      <c r="G105" s="87"/>
      <c r="H105" s="38">
        <f t="shared" si="1"/>
        <v>1</v>
      </c>
    </row>
    <row r="106" spans="2:8" ht="16.5" thickBot="1" x14ac:dyDescent="0.3">
      <c r="B106" s="74"/>
      <c r="C106" s="60" t="s">
        <v>59</v>
      </c>
      <c r="D106" s="61" t="s">
        <v>298</v>
      </c>
      <c r="E106" s="61" t="s">
        <v>78</v>
      </c>
      <c r="F106" s="62" t="s">
        <v>299</v>
      </c>
      <c r="G106" s="87"/>
      <c r="H106" s="38">
        <f t="shared" si="1"/>
        <v>1</v>
      </c>
    </row>
    <row r="107" spans="2:8" ht="16.5" thickBot="1" x14ac:dyDescent="0.3">
      <c r="B107" s="74"/>
      <c r="C107" s="60" t="s">
        <v>66</v>
      </c>
      <c r="D107" s="61" t="s">
        <v>300</v>
      </c>
      <c r="E107" s="61" t="s">
        <v>301</v>
      </c>
      <c r="F107" s="62" t="s">
        <v>302</v>
      </c>
      <c r="G107" s="87"/>
      <c r="H107" s="38">
        <f t="shared" si="1"/>
        <v>1</v>
      </c>
    </row>
    <row r="108" spans="2:8" ht="16.5" thickBot="1" x14ac:dyDescent="0.3">
      <c r="B108" s="75"/>
      <c r="C108" s="54" t="s">
        <v>73</v>
      </c>
      <c r="D108" s="55" t="s">
        <v>303</v>
      </c>
      <c r="E108" s="55" t="s">
        <v>304</v>
      </c>
      <c r="F108" s="56" t="s">
        <v>305</v>
      </c>
      <c r="G108" s="87"/>
      <c r="H108" s="38">
        <f t="shared" si="1"/>
        <v>1</v>
      </c>
    </row>
    <row r="109" spans="2:8" ht="16.5" thickBot="1" x14ac:dyDescent="0.3">
      <c r="B109" s="73" t="s">
        <v>354</v>
      </c>
      <c r="C109" s="57" t="s">
        <v>80</v>
      </c>
      <c r="D109" s="58" t="s">
        <v>306</v>
      </c>
      <c r="E109" s="58" t="s">
        <v>307</v>
      </c>
      <c r="F109" s="59" t="s">
        <v>308</v>
      </c>
      <c r="G109" s="87"/>
      <c r="H109" s="38">
        <f t="shared" si="1"/>
        <v>1</v>
      </c>
    </row>
    <row r="110" spans="2:8" ht="16.5" thickBot="1" x14ac:dyDescent="0.3">
      <c r="B110" s="74"/>
      <c r="C110" s="60" t="s">
        <v>86</v>
      </c>
      <c r="D110" s="61" t="s">
        <v>309</v>
      </c>
      <c r="E110" s="61" t="s">
        <v>262</v>
      </c>
      <c r="F110" s="62" t="s">
        <v>310</v>
      </c>
      <c r="G110" s="87"/>
      <c r="H110" s="38">
        <f t="shared" si="1"/>
        <v>1</v>
      </c>
    </row>
    <row r="111" spans="2:8" ht="16.5" thickBot="1" x14ac:dyDescent="0.3">
      <c r="B111" s="74"/>
      <c r="C111" s="60" t="s">
        <v>93</v>
      </c>
      <c r="D111" s="61" t="s">
        <v>201</v>
      </c>
      <c r="E111" s="61" t="s">
        <v>170</v>
      </c>
      <c r="F111" s="62" t="s">
        <v>311</v>
      </c>
      <c r="G111" s="87"/>
      <c r="H111" s="38">
        <f t="shared" si="1"/>
        <v>1</v>
      </c>
    </row>
    <row r="112" spans="2:8" ht="16.5" thickBot="1" x14ac:dyDescent="0.3">
      <c r="B112" s="75"/>
      <c r="C112" s="54" t="s">
        <v>100</v>
      </c>
      <c r="D112" s="55" t="s">
        <v>312</v>
      </c>
      <c r="E112" s="55" t="s">
        <v>313</v>
      </c>
      <c r="F112" s="56" t="s">
        <v>314</v>
      </c>
      <c r="G112" s="87"/>
      <c r="H112" s="38">
        <f t="shared" si="1"/>
        <v>1</v>
      </c>
    </row>
    <row r="113" spans="2:8" ht="16.5" thickBot="1" x14ac:dyDescent="0.3">
      <c r="B113" s="73" t="s">
        <v>355</v>
      </c>
      <c r="C113" s="57" t="s">
        <v>107</v>
      </c>
      <c r="D113" s="58" t="s">
        <v>315</v>
      </c>
      <c r="E113" s="58" t="s">
        <v>316</v>
      </c>
      <c r="F113" s="63" t="s">
        <v>317</v>
      </c>
      <c r="G113" s="87"/>
      <c r="H113" s="38">
        <f t="shared" si="1"/>
        <v>1</v>
      </c>
    </row>
    <row r="114" spans="2:8" ht="16.5" thickBot="1" x14ac:dyDescent="0.3">
      <c r="B114" s="74"/>
      <c r="C114" s="60" t="s">
        <v>114</v>
      </c>
      <c r="D114" s="61" t="s">
        <v>318</v>
      </c>
      <c r="E114" s="61" t="s">
        <v>193</v>
      </c>
      <c r="F114" s="64" t="s">
        <v>319</v>
      </c>
      <c r="G114" s="87"/>
      <c r="H114" s="38">
        <f t="shared" si="1"/>
        <v>1</v>
      </c>
    </row>
    <row r="115" spans="2:8" ht="16.5" thickBot="1" x14ac:dyDescent="0.3">
      <c r="B115" s="74"/>
      <c r="C115" s="60" t="s">
        <v>121</v>
      </c>
      <c r="D115" s="61" t="s">
        <v>320</v>
      </c>
      <c r="E115" s="61" t="s">
        <v>321</v>
      </c>
      <c r="F115" s="64" t="s">
        <v>322</v>
      </c>
      <c r="G115" s="87"/>
      <c r="H115" s="38">
        <f t="shared" si="1"/>
        <v>1</v>
      </c>
    </row>
    <row r="116" spans="2:8" ht="16.5" thickBot="1" x14ac:dyDescent="0.3">
      <c r="B116" s="75"/>
      <c r="C116" s="54" t="s">
        <v>127</v>
      </c>
      <c r="D116" s="65" t="s">
        <v>323</v>
      </c>
      <c r="E116" s="65" t="s">
        <v>324</v>
      </c>
      <c r="F116" s="66" t="s">
        <v>325</v>
      </c>
      <c r="G116" s="88"/>
      <c r="H116" s="38">
        <f t="shared" si="1"/>
        <v>1</v>
      </c>
    </row>
    <row r="117" spans="2:8" ht="16.5" thickBot="1" x14ac:dyDescent="0.3"/>
    <row r="118" spans="2:8" ht="16.5" thickBot="1" x14ac:dyDescent="0.3">
      <c r="B118" s="2" t="s">
        <v>326</v>
      </c>
      <c r="C118" s="2" t="s">
        <v>327</v>
      </c>
      <c r="H118" s="67">
        <f>SUM(H9:H116)</f>
        <v>108</v>
      </c>
    </row>
    <row r="119" spans="2:8" x14ac:dyDescent="0.25">
      <c r="G119" s="68"/>
    </row>
  </sheetData>
  <mergeCells count="72">
    <mergeCell ref="K3:M3"/>
    <mergeCell ref="B4:H4"/>
    <mergeCell ref="B6:H6"/>
    <mergeCell ref="B9:B12"/>
    <mergeCell ref="C9:C10"/>
    <mergeCell ref="G9:G44"/>
    <mergeCell ref="C11:C12"/>
    <mergeCell ref="B13:B16"/>
    <mergeCell ref="B21:B24"/>
    <mergeCell ref="C21:C22"/>
    <mergeCell ref="C23:C24"/>
    <mergeCell ref="B25:B28"/>
    <mergeCell ref="C25:C26"/>
    <mergeCell ref="C27:C28"/>
    <mergeCell ref="B29:B32"/>
    <mergeCell ref="C29:C30"/>
    <mergeCell ref="B2:H2"/>
    <mergeCell ref="C3:F3"/>
    <mergeCell ref="C13:C14"/>
    <mergeCell ref="C15:C16"/>
    <mergeCell ref="B17:B20"/>
    <mergeCell ref="C17:C18"/>
    <mergeCell ref="C19:C20"/>
    <mergeCell ref="C31:C32"/>
    <mergeCell ref="B33:B36"/>
    <mergeCell ref="C33:C34"/>
    <mergeCell ref="C35:C36"/>
    <mergeCell ref="B37:B40"/>
    <mergeCell ref="C37:C38"/>
    <mergeCell ref="C39:C40"/>
    <mergeCell ref="B41:B44"/>
    <mergeCell ref="C41:C42"/>
    <mergeCell ref="C43:C44"/>
    <mergeCell ref="B45:B48"/>
    <mergeCell ref="C45:C46"/>
    <mergeCell ref="C47:C48"/>
    <mergeCell ref="C67:C68"/>
    <mergeCell ref="B53:B56"/>
    <mergeCell ref="C53:C54"/>
    <mergeCell ref="C55:C56"/>
    <mergeCell ref="B57:B60"/>
    <mergeCell ref="C57:C58"/>
    <mergeCell ref="C59:C60"/>
    <mergeCell ref="G45:G80"/>
    <mergeCell ref="B49:B52"/>
    <mergeCell ref="C49:C50"/>
    <mergeCell ref="C51:C52"/>
    <mergeCell ref="B101:B104"/>
    <mergeCell ref="B69:B72"/>
    <mergeCell ref="C69:C70"/>
    <mergeCell ref="C71:C72"/>
    <mergeCell ref="B73:B76"/>
    <mergeCell ref="C73:C74"/>
    <mergeCell ref="C75:C76"/>
    <mergeCell ref="B61:B64"/>
    <mergeCell ref="C61:C62"/>
    <mergeCell ref="C63:C64"/>
    <mergeCell ref="B65:B68"/>
    <mergeCell ref="C65:C66"/>
    <mergeCell ref="G81:G98"/>
    <mergeCell ref="B85:B88"/>
    <mergeCell ref="B89:B92"/>
    <mergeCell ref="B93:B96"/>
    <mergeCell ref="B97:B100"/>
    <mergeCell ref="G99:G116"/>
    <mergeCell ref="B105:B108"/>
    <mergeCell ref="B109:B112"/>
    <mergeCell ref="B113:B116"/>
    <mergeCell ref="B77:B80"/>
    <mergeCell ref="C77:C78"/>
    <mergeCell ref="C79:C80"/>
    <mergeCell ref="B81:B8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ROUX</dc:creator>
  <cp:lastModifiedBy>MARTINEZ EDMOND</cp:lastModifiedBy>
  <dcterms:created xsi:type="dcterms:W3CDTF">2025-10-31T16:50:02Z</dcterms:created>
  <dcterms:modified xsi:type="dcterms:W3CDTF">2025-11-05T17:07:01Z</dcterms:modified>
</cp:coreProperties>
</file>