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/Desktop/OSREP/Golf/GEICOM/2025/INTER-CLUB/Finale DIV 3-Gr2 - L-G-M le 11:10:2025/"/>
    </mc:Choice>
  </mc:AlternateContent>
  <xr:revisionPtr revIDLastSave="0" documentId="13_ncr:1_{45DC4086-8F09-7448-9B5B-175B30C09FDF}" xr6:coauthVersionLast="47" xr6:coauthVersionMax="47" xr10:uidLastSave="{00000000-0000-0000-0000-000000000000}"/>
  <bookViews>
    <workbookView xWindow="140" yWindow="660" windowWidth="28660" windowHeight="16680" xr2:uid="{CA94BB98-33C7-DB42-AA66-69AA5315E2FF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G76" i="1"/>
  <c r="G68" i="1"/>
  <c r="G60" i="1"/>
  <c r="G52" i="1"/>
  <c r="G44" i="1"/>
  <c r="G36" i="1"/>
  <c r="G28" i="1"/>
  <c r="N20" i="1"/>
  <c r="G20" i="1"/>
</calcChain>
</file>

<file path=xl/sharedStrings.xml><?xml version="1.0" encoding="utf-8"?>
<sst xmlns="http://schemas.openxmlformats.org/spreadsheetml/2006/main" count="319" uniqueCount="187">
  <si>
    <t>Finale Occitanie INTERCLUBS ÉQUIPES 2</t>
  </si>
  <si>
    <t>LA-GRANDE-MOTTE - Samedi 11/10/2025</t>
  </si>
  <si>
    <t>Classt</t>
  </si>
  <si>
    <t>AIRBUS STAFF</t>
  </si>
  <si>
    <t>AGJSEP 34</t>
  </si>
  <si>
    <t>GCDM</t>
  </si>
  <si>
    <t>Départage</t>
  </si>
  <si>
    <t>GOLA</t>
  </si>
  <si>
    <t>ASPTT 34</t>
  </si>
  <si>
    <t>ASPTT 30</t>
  </si>
  <si>
    <t>CSCM</t>
  </si>
  <si>
    <t>GAZELEC 34</t>
  </si>
  <si>
    <t>GOLFEAU</t>
  </si>
  <si>
    <t>COCDP 30</t>
  </si>
  <si>
    <t>Repères Jaunes (Hommes) et Rouges (Dames)</t>
  </si>
  <si>
    <t>0588</t>
  </si>
  <si>
    <t>JONES</t>
  </si>
  <si>
    <t>CUARTERO</t>
  </si>
  <si>
    <t>Olivier</t>
  </si>
  <si>
    <t>049 185 102</t>
  </si>
  <si>
    <t>4BB</t>
  </si>
  <si>
    <t xml:space="preserve"> </t>
  </si>
  <si>
    <t>CECILLON</t>
  </si>
  <si>
    <t>Pascale</t>
  </si>
  <si>
    <t>532 784 186</t>
  </si>
  <si>
    <t>LACHERETZ</t>
  </si>
  <si>
    <t>Romain</t>
  </si>
  <si>
    <t>045 409 192</t>
  </si>
  <si>
    <t>CLEAU</t>
  </si>
  <si>
    <t>520 557 024</t>
  </si>
  <si>
    <t>CHAPPUY</t>
  </si>
  <si>
    <t>Patrick</t>
  </si>
  <si>
    <t>042 564 246</t>
  </si>
  <si>
    <t>4BN</t>
  </si>
  <si>
    <t>MENEGON</t>
  </si>
  <si>
    <t>Martine</t>
  </si>
  <si>
    <t xml:space="preserve">041 051 244 </t>
  </si>
  <si>
    <t>PASSET</t>
  </si>
  <si>
    <t>Roland</t>
  </si>
  <si>
    <t>048 997 194</t>
  </si>
  <si>
    <t>VICOMTE</t>
  </si>
  <si>
    <t>Marie-Pierre</t>
  </si>
  <si>
    <t xml:space="preserve">535 045 291 </t>
  </si>
  <si>
    <t>GALIPIENSO</t>
  </si>
  <si>
    <t>Xavier</t>
  </si>
  <si>
    <t>041 655 228</t>
  </si>
  <si>
    <t>SB</t>
  </si>
  <si>
    <t>Michael</t>
  </si>
  <si>
    <t xml:space="preserve">515 405 037 </t>
  </si>
  <si>
    <t>Virginie</t>
  </si>
  <si>
    <t>043 073 387</t>
  </si>
  <si>
    <t>SN</t>
  </si>
  <si>
    <t>SCHREIBER</t>
  </si>
  <si>
    <t>Frank</t>
  </si>
  <si>
    <t>511 334 139</t>
  </si>
  <si>
    <t>BONUS</t>
  </si>
  <si>
    <t>BOISSIN</t>
  </si>
  <si>
    <t>511 641 333</t>
  </si>
  <si>
    <t>DEMBELE</t>
  </si>
  <si>
    <t>Alain</t>
  </si>
  <si>
    <t>539 691 120</t>
  </si>
  <si>
    <t>DUSSAUT-PARES</t>
  </si>
  <si>
    <t>Michèle</t>
  </si>
  <si>
    <t>041 210 121</t>
  </si>
  <si>
    <t>SCHOUKROUN</t>
  </si>
  <si>
    <t>Patricia</t>
  </si>
  <si>
    <t>511 076 150</t>
  </si>
  <si>
    <t>Jacques</t>
  </si>
  <si>
    <t>511 077 159</t>
  </si>
  <si>
    <t>COURTOIS</t>
  </si>
  <si>
    <t>Julien</t>
  </si>
  <si>
    <t>510 774 282</t>
  </si>
  <si>
    <t>0556</t>
  </si>
  <si>
    <t>GOULARD</t>
  </si>
  <si>
    <t>Joel</t>
  </si>
  <si>
    <t>042 155 227</t>
  </si>
  <si>
    <t>MONIER</t>
  </si>
  <si>
    <t>Michel</t>
  </si>
  <si>
    <t>515 599 043</t>
  </si>
  <si>
    <t>LAURENS</t>
  </si>
  <si>
    <t>Paul Hervé</t>
  </si>
  <si>
    <t>042 548 240</t>
  </si>
  <si>
    <t>CHOLLET</t>
  </si>
  <si>
    <t>543 450 220</t>
  </si>
  <si>
    <t>SKORUPA</t>
  </si>
  <si>
    <t>Bruno</t>
  </si>
  <si>
    <t>VIDAL</t>
  </si>
  <si>
    <t>Hugues</t>
  </si>
  <si>
    <t>532 433 359</t>
  </si>
  <si>
    <t>KELLEHER</t>
  </si>
  <si>
    <t>Brian</t>
  </si>
  <si>
    <t>537 115 210</t>
  </si>
  <si>
    <t>DEVOS</t>
  </si>
  <si>
    <t>047 483 243</t>
  </si>
  <si>
    <t>MALIGORNE</t>
  </si>
  <si>
    <t>Karine</t>
  </si>
  <si>
    <t>514 686 361</t>
  </si>
  <si>
    <t>MAZEL</t>
  </si>
  <si>
    <t>Jean Paul</t>
  </si>
  <si>
    <t>003 828 248</t>
  </si>
  <si>
    <t>PESSINA</t>
  </si>
  <si>
    <t>Stéphane</t>
  </si>
  <si>
    <t>517 162 304</t>
  </si>
  <si>
    <t>LE FRIEC</t>
  </si>
  <si>
    <t>Marc Alexandre</t>
  </si>
  <si>
    <t>048 321 228</t>
  </si>
  <si>
    <t>0331</t>
  </si>
  <si>
    <t>RONOT</t>
  </si>
  <si>
    <t>049 029 110</t>
  </si>
  <si>
    <t>TOURNIE</t>
  </si>
  <si>
    <t>511 392 246</t>
  </si>
  <si>
    <t>BRAUDEAU</t>
  </si>
  <si>
    <t>Dominique</t>
  </si>
  <si>
    <t>000 287 070</t>
  </si>
  <si>
    <t>RABOT</t>
  </si>
  <si>
    <t>Vincent</t>
  </si>
  <si>
    <t>516 123 152</t>
  </si>
  <si>
    <t>CASTEILL</t>
  </si>
  <si>
    <t>003 383 093</t>
  </si>
  <si>
    <t>ANGLES</t>
  </si>
  <si>
    <t>Bernard</t>
  </si>
  <si>
    <t>539 313 252</t>
  </si>
  <si>
    <t>BRAHIER</t>
  </si>
  <si>
    <t>Marc</t>
  </si>
  <si>
    <t>527 318 225</t>
  </si>
  <si>
    <t>VALADE</t>
  </si>
  <si>
    <t>Sébastien</t>
  </si>
  <si>
    <t>046 775 336</t>
  </si>
  <si>
    <t>ZIEGLER</t>
  </si>
  <si>
    <t>Nicolas</t>
  </si>
  <si>
    <t>519 340 260</t>
  </si>
  <si>
    <t>TIVOLLIER</t>
  </si>
  <si>
    <t>Danielle</t>
  </si>
  <si>
    <t>003 360 107</t>
  </si>
  <si>
    <t>CAZALOT</t>
  </si>
  <si>
    <t>Claude</t>
  </si>
  <si>
    <t>04 4296 029</t>
  </si>
  <si>
    <t>LENOIR</t>
  </si>
  <si>
    <t>518 678 372</t>
  </si>
  <si>
    <t>MARTINEZ</t>
  </si>
  <si>
    <t>Daniel</t>
  </si>
  <si>
    <t>041 518 145</t>
  </si>
  <si>
    <t>Nils</t>
  </si>
  <si>
    <t>515 763 329</t>
  </si>
  <si>
    <t>ANSOUD</t>
  </si>
  <si>
    <t>510 765 292</t>
  </si>
  <si>
    <t>PEPIN</t>
  </si>
  <si>
    <t>François</t>
  </si>
  <si>
    <t>046 879 253</t>
  </si>
  <si>
    <t>SAINTJEAN</t>
  </si>
  <si>
    <t>Francis</t>
  </si>
  <si>
    <t>041 826 291</t>
  </si>
  <si>
    <t>DEVIC</t>
  </si>
  <si>
    <t>Philippe</t>
  </si>
  <si>
    <t>528 172283</t>
  </si>
  <si>
    <t>0624</t>
  </si>
  <si>
    <t>JOURNET</t>
  </si>
  <si>
    <t>047 946 069</t>
  </si>
  <si>
    <t>PRADEILLES</t>
  </si>
  <si>
    <t>044 836 130</t>
  </si>
  <si>
    <t>BREGEON</t>
  </si>
  <si>
    <t>Jean Charles</t>
  </si>
  <si>
    <t>510 195 176</t>
  </si>
  <si>
    <t>GUILLON</t>
  </si>
  <si>
    <t>Pierre</t>
  </si>
  <si>
    <t>549 896 220</t>
  </si>
  <si>
    <t>GLEIZE</t>
  </si>
  <si>
    <t>042 322 149</t>
  </si>
  <si>
    <t>GREGOR</t>
  </si>
  <si>
    <t>Alix</t>
  </si>
  <si>
    <t>045 591 379</t>
  </si>
  <si>
    <t>MASIA</t>
  </si>
  <si>
    <t>Laurent</t>
  </si>
  <si>
    <t>516 424 283</t>
  </si>
  <si>
    <t>VOLKEN</t>
  </si>
  <si>
    <t>042 795 297</t>
  </si>
  <si>
    <t>PERRIN</t>
  </si>
  <si>
    <t>Frederic</t>
  </si>
  <si>
    <t>042 779 366</t>
  </si>
  <si>
    <t>LAMY</t>
  </si>
  <si>
    <t>Luc</t>
  </si>
  <si>
    <t>510 727 282</t>
  </si>
  <si>
    <t>COURBIER</t>
  </si>
  <si>
    <t>044 730 267</t>
  </si>
  <si>
    <t>BOUSQUET</t>
  </si>
  <si>
    <t>Eric</t>
  </si>
  <si>
    <t>042 427 246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</si>
</sst>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0"/>
      <name val="Comic Sans MS"/>
      <family val="4"/>
    </font>
    <font>
      <sz val="10"/>
      <color indexed="62"/>
      <name val="Comic Sans MS"/>
      <family val="4"/>
    </font>
    <font>
      <b/>
      <sz val="14"/>
      <color indexed="62"/>
      <name val="Comic Sans MS"/>
      <family val="4"/>
    </font>
    <font>
      <b/>
      <sz val="16"/>
      <color indexed="62"/>
      <name val="Comic Sans MS"/>
      <family val="4"/>
    </font>
    <font>
      <b/>
      <sz val="14"/>
      <color theme="0"/>
      <name val="Comic Sans MS"/>
      <family val="4"/>
    </font>
    <font>
      <b/>
      <sz val="10"/>
      <color indexed="62"/>
      <name val="Comic Sans MS"/>
      <family val="4"/>
    </font>
    <font>
      <b/>
      <sz val="10"/>
      <color rgb="FF7030A0"/>
      <name val="Comic Sans MS"/>
      <family val="4"/>
    </font>
    <font>
      <sz val="10"/>
      <name val="Comic Sans MS"/>
      <family val="4"/>
    </font>
    <font>
      <sz val="10"/>
      <color theme="0"/>
      <name val="Comic Sans MS"/>
      <family val="4"/>
    </font>
    <font>
      <b/>
      <sz val="12"/>
      <color rgb="FF000000"/>
      <name val="Arial"/>
      <family val="2"/>
    </font>
    <font>
      <sz val="14"/>
      <color rgb="FF5E5E5E"/>
      <name val="Roboto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rgb="FF333399"/>
      <name val="Comic Sans MS"/>
      <family val="4"/>
    </font>
    <font>
      <sz val="10"/>
      <color rgb="FFFF0000"/>
      <name val="Comic Sans MS"/>
      <family val="4"/>
    </font>
    <font>
      <sz val="10"/>
      <color rgb="FFFFFFFF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16" xfId="0" applyFont="1" applyFill="1" applyBorder="1" applyAlignment="1">
      <alignment vertical="center"/>
    </xf>
    <xf numFmtId="0" fontId="6" fillId="4" borderId="15" xfId="0" quotePrefix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2" fillId="0" borderId="1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6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14" fillId="4" borderId="14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textRotation="90"/>
    </xf>
    <xf numFmtId="0" fontId="9" fillId="0" borderId="0" xfId="0" applyFon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C171-9963-1743-BC5D-CF0E51B5BD63}">
  <sheetPr>
    <pageSetUpPr fitToPage="1"/>
  </sheetPr>
  <dimension ref="A1:R94"/>
  <sheetViews>
    <sheetView tabSelected="1" workbookViewId="0"/>
  </sheetViews>
  <sheetFormatPr baseColWidth="10" defaultColWidth="11.5" defaultRowHeight="16" x14ac:dyDescent="0.2"/>
  <cols>
    <col min="1" max="1" width="3.1640625" style="48" customWidth="1"/>
    <col min="2" max="2" width="27.83203125" style="1" bestFit="1" customWidth="1"/>
    <col min="3" max="3" width="27.83203125" style="1" customWidth="1"/>
    <col min="4" max="4" width="27.83203125" style="2" customWidth="1"/>
    <col min="5" max="5" width="12.6640625" style="1" customWidth="1"/>
    <col min="6" max="6" width="5.83203125" style="1" customWidth="1"/>
    <col min="7" max="7" width="4.6640625" style="1" customWidth="1"/>
    <col min="8" max="8" width="4" style="2" customWidth="1"/>
    <col min="9" max="9" width="33.83203125" style="1" bestFit="1" customWidth="1"/>
    <col min="10" max="10" width="33.83203125" style="1" customWidth="1"/>
    <col min="11" max="11" width="33.83203125" style="2" customWidth="1"/>
    <col min="12" max="12" width="15" style="1" customWidth="1"/>
    <col min="13" max="13" width="5.83203125" style="1" customWidth="1"/>
    <col min="14" max="14" width="4.6640625" style="1" customWidth="1"/>
    <col min="15" max="203" width="11.5" style="1"/>
    <col min="204" max="204" width="12.83203125" style="1" customWidth="1"/>
    <col min="205" max="205" width="27.83203125" style="1" bestFit="1" customWidth="1"/>
    <col min="206" max="206" width="12.6640625" style="1" customWidth="1"/>
    <col min="207" max="208" width="4.6640625" style="1" customWidth="1"/>
    <col min="209" max="209" width="1.6640625" style="1" customWidth="1"/>
    <col min="210" max="210" width="12.83203125" style="1" customWidth="1"/>
    <col min="211" max="211" width="33.83203125" style="1" bestFit="1" customWidth="1"/>
    <col min="212" max="212" width="15" style="1" customWidth="1"/>
    <col min="213" max="214" width="4.6640625" style="1" customWidth="1"/>
    <col min="215" max="215" width="1.6640625" style="1" customWidth="1"/>
    <col min="216" max="216" width="4.33203125" style="1" customWidth="1"/>
    <col min="217" max="218" width="11.5" style="1"/>
    <col min="219" max="219" width="26" style="1" customWidth="1"/>
    <col min="220" max="220" width="11.5" style="1"/>
    <col min="221" max="221" width="7.1640625" style="1" customWidth="1"/>
    <col min="222" max="222" width="6" style="1" customWidth="1"/>
    <col min="223" max="459" width="11.5" style="1"/>
    <col min="460" max="460" width="12.83203125" style="1" customWidth="1"/>
    <col min="461" max="461" width="27.83203125" style="1" bestFit="1" customWidth="1"/>
    <col min="462" max="462" width="12.6640625" style="1" customWidth="1"/>
    <col min="463" max="464" width="4.6640625" style="1" customWidth="1"/>
    <col min="465" max="465" width="1.6640625" style="1" customWidth="1"/>
    <col min="466" max="466" width="12.83203125" style="1" customWidth="1"/>
    <col min="467" max="467" width="33.83203125" style="1" bestFit="1" customWidth="1"/>
    <col min="468" max="468" width="15" style="1" customWidth="1"/>
    <col min="469" max="470" width="4.6640625" style="1" customWidth="1"/>
    <col min="471" max="471" width="1.6640625" style="1" customWidth="1"/>
    <col min="472" max="472" width="4.33203125" style="1" customWidth="1"/>
    <col min="473" max="474" width="11.5" style="1"/>
    <col min="475" max="475" width="26" style="1" customWidth="1"/>
    <col min="476" max="476" width="11.5" style="1"/>
    <col min="477" max="477" width="7.1640625" style="1" customWidth="1"/>
    <col min="478" max="478" width="6" style="1" customWidth="1"/>
    <col min="479" max="715" width="11.5" style="1"/>
    <col min="716" max="716" width="12.83203125" style="1" customWidth="1"/>
    <col min="717" max="717" width="27.83203125" style="1" bestFit="1" customWidth="1"/>
    <col min="718" max="718" width="12.6640625" style="1" customWidth="1"/>
    <col min="719" max="720" width="4.6640625" style="1" customWidth="1"/>
    <col min="721" max="721" width="1.6640625" style="1" customWidth="1"/>
    <col min="722" max="722" width="12.83203125" style="1" customWidth="1"/>
    <col min="723" max="723" width="33.83203125" style="1" bestFit="1" customWidth="1"/>
    <col min="724" max="724" width="15" style="1" customWidth="1"/>
    <col min="725" max="726" width="4.6640625" style="1" customWidth="1"/>
    <col min="727" max="727" width="1.6640625" style="1" customWidth="1"/>
    <col min="728" max="728" width="4.33203125" style="1" customWidth="1"/>
    <col min="729" max="730" width="11.5" style="1"/>
    <col min="731" max="731" width="26" style="1" customWidth="1"/>
    <col min="732" max="732" width="11.5" style="1"/>
    <col min="733" max="733" width="7.1640625" style="1" customWidth="1"/>
    <col min="734" max="734" width="6" style="1" customWidth="1"/>
    <col min="735" max="971" width="11.5" style="1"/>
    <col min="972" max="972" width="12.83203125" style="1" customWidth="1"/>
    <col min="973" max="973" width="27.83203125" style="1" bestFit="1" customWidth="1"/>
    <col min="974" max="974" width="12.6640625" style="1" customWidth="1"/>
    <col min="975" max="976" width="4.6640625" style="1" customWidth="1"/>
    <col min="977" max="977" width="1.6640625" style="1" customWidth="1"/>
    <col min="978" max="978" width="12.83203125" style="1" customWidth="1"/>
    <col min="979" max="979" width="33.83203125" style="1" bestFit="1" customWidth="1"/>
    <col min="980" max="980" width="15" style="1" customWidth="1"/>
    <col min="981" max="982" width="4.6640625" style="1" customWidth="1"/>
    <col min="983" max="983" width="1.6640625" style="1" customWidth="1"/>
    <col min="984" max="984" width="4.33203125" style="1" customWidth="1"/>
    <col min="985" max="986" width="11.5" style="1"/>
    <col min="987" max="987" width="26" style="1" customWidth="1"/>
    <col min="988" max="988" width="11.5" style="1"/>
    <col min="989" max="989" width="7.1640625" style="1" customWidth="1"/>
    <col min="990" max="990" width="6" style="1" customWidth="1"/>
    <col min="991" max="1227" width="11.5" style="1"/>
    <col min="1228" max="1228" width="12.83203125" style="1" customWidth="1"/>
    <col min="1229" max="1229" width="27.83203125" style="1" bestFit="1" customWidth="1"/>
    <col min="1230" max="1230" width="12.6640625" style="1" customWidth="1"/>
    <col min="1231" max="1232" width="4.6640625" style="1" customWidth="1"/>
    <col min="1233" max="1233" width="1.6640625" style="1" customWidth="1"/>
    <col min="1234" max="1234" width="12.83203125" style="1" customWidth="1"/>
    <col min="1235" max="1235" width="33.83203125" style="1" bestFit="1" customWidth="1"/>
    <col min="1236" max="1236" width="15" style="1" customWidth="1"/>
    <col min="1237" max="1238" width="4.6640625" style="1" customWidth="1"/>
    <col min="1239" max="1239" width="1.6640625" style="1" customWidth="1"/>
    <col min="1240" max="1240" width="4.33203125" style="1" customWidth="1"/>
    <col min="1241" max="1242" width="11.5" style="1"/>
    <col min="1243" max="1243" width="26" style="1" customWidth="1"/>
    <col min="1244" max="1244" width="11.5" style="1"/>
    <col min="1245" max="1245" width="7.1640625" style="1" customWidth="1"/>
    <col min="1246" max="1246" width="6" style="1" customWidth="1"/>
    <col min="1247" max="1483" width="11.5" style="1"/>
    <col min="1484" max="1484" width="12.83203125" style="1" customWidth="1"/>
    <col min="1485" max="1485" width="27.83203125" style="1" bestFit="1" customWidth="1"/>
    <col min="1486" max="1486" width="12.6640625" style="1" customWidth="1"/>
    <col min="1487" max="1488" width="4.6640625" style="1" customWidth="1"/>
    <col min="1489" max="1489" width="1.6640625" style="1" customWidth="1"/>
    <col min="1490" max="1490" width="12.83203125" style="1" customWidth="1"/>
    <col min="1491" max="1491" width="33.83203125" style="1" bestFit="1" customWidth="1"/>
    <col min="1492" max="1492" width="15" style="1" customWidth="1"/>
    <col min="1493" max="1494" width="4.6640625" style="1" customWidth="1"/>
    <col min="1495" max="1495" width="1.6640625" style="1" customWidth="1"/>
    <col min="1496" max="1496" width="4.33203125" style="1" customWidth="1"/>
    <col min="1497" max="1498" width="11.5" style="1"/>
    <col min="1499" max="1499" width="26" style="1" customWidth="1"/>
    <col min="1500" max="1500" width="11.5" style="1"/>
    <col min="1501" max="1501" width="7.1640625" style="1" customWidth="1"/>
    <col min="1502" max="1502" width="6" style="1" customWidth="1"/>
    <col min="1503" max="1739" width="11.5" style="1"/>
    <col min="1740" max="1740" width="12.83203125" style="1" customWidth="1"/>
    <col min="1741" max="1741" width="27.83203125" style="1" bestFit="1" customWidth="1"/>
    <col min="1742" max="1742" width="12.6640625" style="1" customWidth="1"/>
    <col min="1743" max="1744" width="4.6640625" style="1" customWidth="1"/>
    <col min="1745" max="1745" width="1.6640625" style="1" customWidth="1"/>
    <col min="1746" max="1746" width="12.83203125" style="1" customWidth="1"/>
    <col min="1747" max="1747" width="33.83203125" style="1" bestFit="1" customWidth="1"/>
    <col min="1748" max="1748" width="15" style="1" customWidth="1"/>
    <col min="1749" max="1750" width="4.6640625" style="1" customWidth="1"/>
    <col min="1751" max="1751" width="1.6640625" style="1" customWidth="1"/>
    <col min="1752" max="1752" width="4.33203125" style="1" customWidth="1"/>
    <col min="1753" max="1754" width="11.5" style="1"/>
    <col min="1755" max="1755" width="26" style="1" customWidth="1"/>
    <col min="1756" max="1756" width="11.5" style="1"/>
    <col min="1757" max="1757" width="7.1640625" style="1" customWidth="1"/>
    <col min="1758" max="1758" width="6" style="1" customWidth="1"/>
    <col min="1759" max="1995" width="11.5" style="1"/>
    <col min="1996" max="1996" width="12.83203125" style="1" customWidth="1"/>
    <col min="1997" max="1997" width="27.83203125" style="1" bestFit="1" customWidth="1"/>
    <col min="1998" max="1998" width="12.6640625" style="1" customWidth="1"/>
    <col min="1999" max="2000" width="4.6640625" style="1" customWidth="1"/>
    <col min="2001" max="2001" width="1.6640625" style="1" customWidth="1"/>
    <col min="2002" max="2002" width="12.83203125" style="1" customWidth="1"/>
    <col min="2003" max="2003" width="33.83203125" style="1" bestFit="1" customWidth="1"/>
    <col min="2004" max="2004" width="15" style="1" customWidth="1"/>
    <col min="2005" max="2006" width="4.6640625" style="1" customWidth="1"/>
    <col min="2007" max="2007" width="1.6640625" style="1" customWidth="1"/>
    <col min="2008" max="2008" width="4.33203125" style="1" customWidth="1"/>
    <col min="2009" max="2010" width="11.5" style="1"/>
    <col min="2011" max="2011" width="26" style="1" customWidth="1"/>
    <col min="2012" max="2012" width="11.5" style="1"/>
    <col min="2013" max="2013" width="7.1640625" style="1" customWidth="1"/>
    <col min="2014" max="2014" width="6" style="1" customWidth="1"/>
    <col min="2015" max="2251" width="11.5" style="1"/>
    <col min="2252" max="2252" width="12.83203125" style="1" customWidth="1"/>
    <col min="2253" max="2253" width="27.83203125" style="1" bestFit="1" customWidth="1"/>
    <col min="2254" max="2254" width="12.6640625" style="1" customWidth="1"/>
    <col min="2255" max="2256" width="4.6640625" style="1" customWidth="1"/>
    <col min="2257" max="2257" width="1.6640625" style="1" customWidth="1"/>
    <col min="2258" max="2258" width="12.83203125" style="1" customWidth="1"/>
    <col min="2259" max="2259" width="33.83203125" style="1" bestFit="1" customWidth="1"/>
    <col min="2260" max="2260" width="15" style="1" customWidth="1"/>
    <col min="2261" max="2262" width="4.6640625" style="1" customWidth="1"/>
    <col min="2263" max="2263" width="1.6640625" style="1" customWidth="1"/>
    <col min="2264" max="2264" width="4.33203125" style="1" customWidth="1"/>
    <col min="2265" max="2266" width="11.5" style="1"/>
    <col min="2267" max="2267" width="26" style="1" customWidth="1"/>
    <col min="2268" max="2268" width="11.5" style="1"/>
    <col min="2269" max="2269" width="7.1640625" style="1" customWidth="1"/>
    <col min="2270" max="2270" width="6" style="1" customWidth="1"/>
    <col min="2271" max="2507" width="11.5" style="1"/>
    <col min="2508" max="2508" width="12.83203125" style="1" customWidth="1"/>
    <col min="2509" max="2509" width="27.83203125" style="1" bestFit="1" customWidth="1"/>
    <col min="2510" max="2510" width="12.6640625" style="1" customWidth="1"/>
    <col min="2511" max="2512" width="4.6640625" style="1" customWidth="1"/>
    <col min="2513" max="2513" width="1.6640625" style="1" customWidth="1"/>
    <col min="2514" max="2514" width="12.83203125" style="1" customWidth="1"/>
    <col min="2515" max="2515" width="33.83203125" style="1" bestFit="1" customWidth="1"/>
    <col min="2516" max="2516" width="15" style="1" customWidth="1"/>
    <col min="2517" max="2518" width="4.6640625" style="1" customWidth="1"/>
    <col min="2519" max="2519" width="1.6640625" style="1" customWidth="1"/>
    <col min="2520" max="2520" width="4.33203125" style="1" customWidth="1"/>
    <col min="2521" max="2522" width="11.5" style="1"/>
    <col min="2523" max="2523" width="26" style="1" customWidth="1"/>
    <col min="2524" max="2524" width="11.5" style="1"/>
    <col min="2525" max="2525" width="7.1640625" style="1" customWidth="1"/>
    <col min="2526" max="2526" width="6" style="1" customWidth="1"/>
    <col min="2527" max="2763" width="11.5" style="1"/>
    <col min="2764" max="2764" width="12.83203125" style="1" customWidth="1"/>
    <col min="2765" max="2765" width="27.83203125" style="1" bestFit="1" customWidth="1"/>
    <col min="2766" max="2766" width="12.6640625" style="1" customWidth="1"/>
    <col min="2767" max="2768" width="4.6640625" style="1" customWidth="1"/>
    <col min="2769" max="2769" width="1.6640625" style="1" customWidth="1"/>
    <col min="2770" max="2770" width="12.83203125" style="1" customWidth="1"/>
    <col min="2771" max="2771" width="33.83203125" style="1" bestFit="1" customWidth="1"/>
    <col min="2772" max="2772" width="15" style="1" customWidth="1"/>
    <col min="2773" max="2774" width="4.6640625" style="1" customWidth="1"/>
    <col min="2775" max="2775" width="1.6640625" style="1" customWidth="1"/>
    <col min="2776" max="2776" width="4.33203125" style="1" customWidth="1"/>
    <col min="2777" max="2778" width="11.5" style="1"/>
    <col min="2779" max="2779" width="26" style="1" customWidth="1"/>
    <col min="2780" max="2780" width="11.5" style="1"/>
    <col min="2781" max="2781" width="7.1640625" style="1" customWidth="1"/>
    <col min="2782" max="2782" width="6" style="1" customWidth="1"/>
    <col min="2783" max="3019" width="11.5" style="1"/>
    <col min="3020" max="3020" width="12.83203125" style="1" customWidth="1"/>
    <col min="3021" max="3021" width="27.83203125" style="1" bestFit="1" customWidth="1"/>
    <col min="3022" max="3022" width="12.6640625" style="1" customWidth="1"/>
    <col min="3023" max="3024" width="4.6640625" style="1" customWidth="1"/>
    <col min="3025" max="3025" width="1.6640625" style="1" customWidth="1"/>
    <col min="3026" max="3026" width="12.83203125" style="1" customWidth="1"/>
    <col min="3027" max="3027" width="33.83203125" style="1" bestFit="1" customWidth="1"/>
    <col min="3028" max="3028" width="15" style="1" customWidth="1"/>
    <col min="3029" max="3030" width="4.6640625" style="1" customWidth="1"/>
    <col min="3031" max="3031" width="1.6640625" style="1" customWidth="1"/>
    <col min="3032" max="3032" width="4.33203125" style="1" customWidth="1"/>
    <col min="3033" max="3034" width="11.5" style="1"/>
    <col min="3035" max="3035" width="26" style="1" customWidth="1"/>
    <col min="3036" max="3036" width="11.5" style="1"/>
    <col min="3037" max="3037" width="7.1640625" style="1" customWidth="1"/>
    <col min="3038" max="3038" width="6" style="1" customWidth="1"/>
    <col min="3039" max="3275" width="11.5" style="1"/>
    <col min="3276" max="3276" width="12.83203125" style="1" customWidth="1"/>
    <col min="3277" max="3277" width="27.83203125" style="1" bestFit="1" customWidth="1"/>
    <col min="3278" max="3278" width="12.6640625" style="1" customWidth="1"/>
    <col min="3279" max="3280" width="4.6640625" style="1" customWidth="1"/>
    <col min="3281" max="3281" width="1.6640625" style="1" customWidth="1"/>
    <col min="3282" max="3282" width="12.83203125" style="1" customWidth="1"/>
    <col min="3283" max="3283" width="33.83203125" style="1" bestFit="1" customWidth="1"/>
    <col min="3284" max="3284" width="15" style="1" customWidth="1"/>
    <col min="3285" max="3286" width="4.6640625" style="1" customWidth="1"/>
    <col min="3287" max="3287" width="1.6640625" style="1" customWidth="1"/>
    <col min="3288" max="3288" width="4.33203125" style="1" customWidth="1"/>
    <col min="3289" max="3290" width="11.5" style="1"/>
    <col min="3291" max="3291" width="26" style="1" customWidth="1"/>
    <col min="3292" max="3292" width="11.5" style="1"/>
    <col min="3293" max="3293" width="7.1640625" style="1" customWidth="1"/>
    <col min="3294" max="3294" width="6" style="1" customWidth="1"/>
    <col min="3295" max="3531" width="11.5" style="1"/>
    <col min="3532" max="3532" width="12.83203125" style="1" customWidth="1"/>
    <col min="3533" max="3533" width="27.83203125" style="1" bestFit="1" customWidth="1"/>
    <col min="3534" max="3534" width="12.6640625" style="1" customWidth="1"/>
    <col min="3535" max="3536" width="4.6640625" style="1" customWidth="1"/>
    <col min="3537" max="3537" width="1.6640625" style="1" customWidth="1"/>
    <col min="3538" max="3538" width="12.83203125" style="1" customWidth="1"/>
    <col min="3539" max="3539" width="33.83203125" style="1" bestFit="1" customWidth="1"/>
    <col min="3540" max="3540" width="15" style="1" customWidth="1"/>
    <col min="3541" max="3542" width="4.6640625" style="1" customWidth="1"/>
    <col min="3543" max="3543" width="1.6640625" style="1" customWidth="1"/>
    <col min="3544" max="3544" width="4.33203125" style="1" customWidth="1"/>
    <col min="3545" max="3546" width="11.5" style="1"/>
    <col min="3547" max="3547" width="26" style="1" customWidth="1"/>
    <col min="3548" max="3548" width="11.5" style="1"/>
    <col min="3549" max="3549" width="7.1640625" style="1" customWidth="1"/>
    <col min="3550" max="3550" width="6" style="1" customWidth="1"/>
    <col min="3551" max="3787" width="11.5" style="1"/>
    <col min="3788" max="3788" width="12.83203125" style="1" customWidth="1"/>
    <col min="3789" max="3789" width="27.83203125" style="1" bestFit="1" customWidth="1"/>
    <col min="3790" max="3790" width="12.6640625" style="1" customWidth="1"/>
    <col min="3791" max="3792" width="4.6640625" style="1" customWidth="1"/>
    <col min="3793" max="3793" width="1.6640625" style="1" customWidth="1"/>
    <col min="3794" max="3794" width="12.83203125" style="1" customWidth="1"/>
    <col min="3795" max="3795" width="33.83203125" style="1" bestFit="1" customWidth="1"/>
    <col min="3796" max="3796" width="15" style="1" customWidth="1"/>
    <col min="3797" max="3798" width="4.6640625" style="1" customWidth="1"/>
    <col min="3799" max="3799" width="1.6640625" style="1" customWidth="1"/>
    <col min="3800" max="3800" width="4.33203125" style="1" customWidth="1"/>
    <col min="3801" max="3802" width="11.5" style="1"/>
    <col min="3803" max="3803" width="26" style="1" customWidth="1"/>
    <col min="3804" max="3804" width="11.5" style="1"/>
    <col min="3805" max="3805" width="7.1640625" style="1" customWidth="1"/>
    <col min="3806" max="3806" width="6" style="1" customWidth="1"/>
    <col min="3807" max="4043" width="11.5" style="1"/>
    <col min="4044" max="4044" width="12.83203125" style="1" customWidth="1"/>
    <col min="4045" max="4045" width="27.83203125" style="1" bestFit="1" customWidth="1"/>
    <col min="4046" max="4046" width="12.6640625" style="1" customWidth="1"/>
    <col min="4047" max="4048" width="4.6640625" style="1" customWidth="1"/>
    <col min="4049" max="4049" width="1.6640625" style="1" customWidth="1"/>
    <col min="4050" max="4050" width="12.83203125" style="1" customWidth="1"/>
    <col min="4051" max="4051" width="33.83203125" style="1" bestFit="1" customWidth="1"/>
    <col min="4052" max="4052" width="15" style="1" customWidth="1"/>
    <col min="4053" max="4054" width="4.6640625" style="1" customWidth="1"/>
    <col min="4055" max="4055" width="1.6640625" style="1" customWidth="1"/>
    <col min="4056" max="4056" width="4.33203125" style="1" customWidth="1"/>
    <col min="4057" max="4058" width="11.5" style="1"/>
    <col min="4059" max="4059" width="26" style="1" customWidth="1"/>
    <col min="4060" max="4060" width="11.5" style="1"/>
    <col min="4061" max="4061" width="7.1640625" style="1" customWidth="1"/>
    <col min="4062" max="4062" width="6" style="1" customWidth="1"/>
    <col min="4063" max="4299" width="11.5" style="1"/>
    <col min="4300" max="4300" width="12.83203125" style="1" customWidth="1"/>
    <col min="4301" max="4301" width="27.83203125" style="1" bestFit="1" customWidth="1"/>
    <col min="4302" max="4302" width="12.6640625" style="1" customWidth="1"/>
    <col min="4303" max="4304" width="4.6640625" style="1" customWidth="1"/>
    <col min="4305" max="4305" width="1.6640625" style="1" customWidth="1"/>
    <col min="4306" max="4306" width="12.83203125" style="1" customWidth="1"/>
    <col min="4307" max="4307" width="33.83203125" style="1" bestFit="1" customWidth="1"/>
    <col min="4308" max="4308" width="15" style="1" customWidth="1"/>
    <col min="4309" max="4310" width="4.6640625" style="1" customWidth="1"/>
    <col min="4311" max="4311" width="1.6640625" style="1" customWidth="1"/>
    <col min="4312" max="4312" width="4.33203125" style="1" customWidth="1"/>
    <col min="4313" max="4314" width="11.5" style="1"/>
    <col min="4315" max="4315" width="26" style="1" customWidth="1"/>
    <col min="4316" max="4316" width="11.5" style="1"/>
    <col min="4317" max="4317" width="7.1640625" style="1" customWidth="1"/>
    <col min="4318" max="4318" width="6" style="1" customWidth="1"/>
    <col min="4319" max="4555" width="11.5" style="1"/>
    <col min="4556" max="4556" width="12.83203125" style="1" customWidth="1"/>
    <col min="4557" max="4557" width="27.83203125" style="1" bestFit="1" customWidth="1"/>
    <col min="4558" max="4558" width="12.6640625" style="1" customWidth="1"/>
    <col min="4559" max="4560" width="4.6640625" style="1" customWidth="1"/>
    <col min="4561" max="4561" width="1.6640625" style="1" customWidth="1"/>
    <col min="4562" max="4562" width="12.83203125" style="1" customWidth="1"/>
    <col min="4563" max="4563" width="33.83203125" style="1" bestFit="1" customWidth="1"/>
    <col min="4564" max="4564" width="15" style="1" customWidth="1"/>
    <col min="4565" max="4566" width="4.6640625" style="1" customWidth="1"/>
    <col min="4567" max="4567" width="1.6640625" style="1" customWidth="1"/>
    <col min="4568" max="4568" width="4.33203125" style="1" customWidth="1"/>
    <col min="4569" max="4570" width="11.5" style="1"/>
    <col min="4571" max="4571" width="26" style="1" customWidth="1"/>
    <col min="4572" max="4572" width="11.5" style="1"/>
    <col min="4573" max="4573" width="7.1640625" style="1" customWidth="1"/>
    <col min="4574" max="4574" width="6" style="1" customWidth="1"/>
    <col min="4575" max="4811" width="11.5" style="1"/>
    <col min="4812" max="4812" width="12.83203125" style="1" customWidth="1"/>
    <col min="4813" max="4813" width="27.83203125" style="1" bestFit="1" customWidth="1"/>
    <col min="4814" max="4814" width="12.6640625" style="1" customWidth="1"/>
    <col min="4815" max="4816" width="4.6640625" style="1" customWidth="1"/>
    <col min="4817" max="4817" width="1.6640625" style="1" customWidth="1"/>
    <col min="4818" max="4818" width="12.83203125" style="1" customWidth="1"/>
    <col min="4819" max="4819" width="33.83203125" style="1" bestFit="1" customWidth="1"/>
    <col min="4820" max="4820" width="15" style="1" customWidth="1"/>
    <col min="4821" max="4822" width="4.6640625" style="1" customWidth="1"/>
    <col min="4823" max="4823" width="1.6640625" style="1" customWidth="1"/>
    <col min="4824" max="4824" width="4.33203125" style="1" customWidth="1"/>
    <col min="4825" max="4826" width="11.5" style="1"/>
    <col min="4827" max="4827" width="26" style="1" customWidth="1"/>
    <col min="4828" max="4828" width="11.5" style="1"/>
    <col min="4829" max="4829" width="7.1640625" style="1" customWidth="1"/>
    <col min="4830" max="4830" width="6" style="1" customWidth="1"/>
    <col min="4831" max="5067" width="11.5" style="1"/>
    <col min="5068" max="5068" width="12.83203125" style="1" customWidth="1"/>
    <col min="5069" max="5069" width="27.83203125" style="1" bestFit="1" customWidth="1"/>
    <col min="5070" max="5070" width="12.6640625" style="1" customWidth="1"/>
    <col min="5071" max="5072" width="4.6640625" style="1" customWidth="1"/>
    <col min="5073" max="5073" width="1.6640625" style="1" customWidth="1"/>
    <col min="5074" max="5074" width="12.83203125" style="1" customWidth="1"/>
    <col min="5075" max="5075" width="33.83203125" style="1" bestFit="1" customWidth="1"/>
    <col min="5076" max="5076" width="15" style="1" customWidth="1"/>
    <col min="5077" max="5078" width="4.6640625" style="1" customWidth="1"/>
    <col min="5079" max="5079" width="1.6640625" style="1" customWidth="1"/>
    <col min="5080" max="5080" width="4.33203125" style="1" customWidth="1"/>
    <col min="5081" max="5082" width="11.5" style="1"/>
    <col min="5083" max="5083" width="26" style="1" customWidth="1"/>
    <col min="5084" max="5084" width="11.5" style="1"/>
    <col min="5085" max="5085" width="7.1640625" style="1" customWidth="1"/>
    <col min="5086" max="5086" width="6" style="1" customWidth="1"/>
    <col min="5087" max="5323" width="11.5" style="1"/>
    <col min="5324" max="5324" width="12.83203125" style="1" customWidth="1"/>
    <col min="5325" max="5325" width="27.83203125" style="1" bestFit="1" customWidth="1"/>
    <col min="5326" max="5326" width="12.6640625" style="1" customWidth="1"/>
    <col min="5327" max="5328" width="4.6640625" style="1" customWidth="1"/>
    <col min="5329" max="5329" width="1.6640625" style="1" customWidth="1"/>
    <col min="5330" max="5330" width="12.83203125" style="1" customWidth="1"/>
    <col min="5331" max="5331" width="33.83203125" style="1" bestFit="1" customWidth="1"/>
    <col min="5332" max="5332" width="15" style="1" customWidth="1"/>
    <col min="5333" max="5334" width="4.6640625" style="1" customWidth="1"/>
    <col min="5335" max="5335" width="1.6640625" style="1" customWidth="1"/>
    <col min="5336" max="5336" width="4.33203125" style="1" customWidth="1"/>
    <col min="5337" max="5338" width="11.5" style="1"/>
    <col min="5339" max="5339" width="26" style="1" customWidth="1"/>
    <col min="5340" max="5340" width="11.5" style="1"/>
    <col min="5341" max="5341" width="7.1640625" style="1" customWidth="1"/>
    <col min="5342" max="5342" width="6" style="1" customWidth="1"/>
    <col min="5343" max="5579" width="11.5" style="1"/>
    <col min="5580" max="5580" width="12.83203125" style="1" customWidth="1"/>
    <col min="5581" max="5581" width="27.83203125" style="1" bestFit="1" customWidth="1"/>
    <col min="5582" max="5582" width="12.6640625" style="1" customWidth="1"/>
    <col min="5583" max="5584" width="4.6640625" style="1" customWidth="1"/>
    <col min="5585" max="5585" width="1.6640625" style="1" customWidth="1"/>
    <col min="5586" max="5586" width="12.83203125" style="1" customWidth="1"/>
    <col min="5587" max="5587" width="33.83203125" style="1" bestFit="1" customWidth="1"/>
    <col min="5588" max="5588" width="15" style="1" customWidth="1"/>
    <col min="5589" max="5590" width="4.6640625" style="1" customWidth="1"/>
    <col min="5591" max="5591" width="1.6640625" style="1" customWidth="1"/>
    <col min="5592" max="5592" width="4.33203125" style="1" customWidth="1"/>
    <col min="5593" max="5594" width="11.5" style="1"/>
    <col min="5595" max="5595" width="26" style="1" customWidth="1"/>
    <col min="5596" max="5596" width="11.5" style="1"/>
    <col min="5597" max="5597" width="7.1640625" style="1" customWidth="1"/>
    <col min="5598" max="5598" width="6" style="1" customWidth="1"/>
    <col min="5599" max="5835" width="11.5" style="1"/>
    <col min="5836" max="5836" width="12.83203125" style="1" customWidth="1"/>
    <col min="5837" max="5837" width="27.83203125" style="1" bestFit="1" customWidth="1"/>
    <col min="5838" max="5838" width="12.6640625" style="1" customWidth="1"/>
    <col min="5839" max="5840" width="4.6640625" style="1" customWidth="1"/>
    <col min="5841" max="5841" width="1.6640625" style="1" customWidth="1"/>
    <col min="5842" max="5842" width="12.83203125" style="1" customWidth="1"/>
    <col min="5843" max="5843" width="33.83203125" style="1" bestFit="1" customWidth="1"/>
    <col min="5844" max="5844" width="15" style="1" customWidth="1"/>
    <col min="5845" max="5846" width="4.6640625" style="1" customWidth="1"/>
    <col min="5847" max="5847" width="1.6640625" style="1" customWidth="1"/>
    <col min="5848" max="5848" width="4.33203125" style="1" customWidth="1"/>
    <col min="5849" max="5850" width="11.5" style="1"/>
    <col min="5851" max="5851" width="26" style="1" customWidth="1"/>
    <col min="5852" max="5852" width="11.5" style="1"/>
    <col min="5853" max="5853" width="7.1640625" style="1" customWidth="1"/>
    <col min="5854" max="5854" width="6" style="1" customWidth="1"/>
    <col min="5855" max="6091" width="11.5" style="1"/>
    <col min="6092" max="6092" width="12.83203125" style="1" customWidth="1"/>
    <col min="6093" max="6093" width="27.83203125" style="1" bestFit="1" customWidth="1"/>
    <col min="6094" max="6094" width="12.6640625" style="1" customWidth="1"/>
    <col min="6095" max="6096" width="4.6640625" style="1" customWidth="1"/>
    <col min="6097" max="6097" width="1.6640625" style="1" customWidth="1"/>
    <col min="6098" max="6098" width="12.83203125" style="1" customWidth="1"/>
    <col min="6099" max="6099" width="33.83203125" style="1" bestFit="1" customWidth="1"/>
    <col min="6100" max="6100" width="15" style="1" customWidth="1"/>
    <col min="6101" max="6102" width="4.6640625" style="1" customWidth="1"/>
    <col min="6103" max="6103" width="1.6640625" style="1" customWidth="1"/>
    <col min="6104" max="6104" width="4.33203125" style="1" customWidth="1"/>
    <col min="6105" max="6106" width="11.5" style="1"/>
    <col min="6107" max="6107" width="26" style="1" customWidth="1"/>
    <col min="6108" max="6108" width="11.5" style="1"/>
    <col min="6109" max="6109" width="7.1640625" style="1" customWidth="1"/>
    <col min="6110" max="6110" width="6" style="1" customWidth="1"/>
    <col min="6111" max="6347" width="11.5" style="1"/>
    <col min="6348" max="6348" width="12.83203125" style="1" customWidth="1"/>
    <col min="6349" max="6349" width="27.83203125" style="1" bestFit="1" customWidth="1"/>
    <col min="6350" max="6350" width="12.6640625" style="1" customWidth="1"/>
    <col min="6351" max="6352" width="4.6640625" style="1" customWidth="1"/>
    <col min="6353" max="6353" width="1.6640625" style="1" customWidth="1"/>
    <col min="6354" max="6354" width="12.83203125" style="1" customWidth="1"/>
    <col min="6355" max="6355" width="33.83203125" style="1" bestFit="1" customWidth="1"/>
    <col min="6356" max="6356" width="15" style="1" customWidth="1"/>
    <col min="6357" max="6358" width="4.6640625" style="1" customWidth="1"/>
    <col min="6359" max="6359" width="1.6640625" style="1" customWidth="1"/>
    <col min="6360" max="6360" width="4.33203125" style="1" customWidth="1"/>
    <col min="6361" max="6362" width="11.5" style="1"/>
    <col min="6363" max="6363" width="26" style="1" customWidth="1"/>
    <col min="6364" max="6364" width="11.5" style="1"/>
    <col min="6365" max="6365" width="7.1640625" style="1" customWidth="1"/>
    <col min="6366" max="6366" width="6" style="1" customWidth="1"/>
    <col min="6367" max="6603" width="11.5" style="1"/>
    <col min="6604" max="6604" width="12.83203125" style="1" customWidth="1"/>
    <col min="6605" max="6605" width="27.83203125" style="1" bestFit="1" customWidth="1"/>
    <col min="6606" max="6606" width="12.6640625" style="1" customWidth="1"/>
    <col min="6607" max="6608" width="4.6640625" style="1" customWidth="1"/>
    <col min="6609" max="6609" width="1.6640625" style="1" customWidth="1"/>
    <col min="6610" max="6610" width="12.83203125" style="1" customWidth="1"/>
    <col min="6611" max="6611" width="33.83203125" style="1" bestFit="1" customWidth="1"/>
    <col min="6612" max="6612" width="15" style="1" customWidth="1"/>
    <col min="6613" max="6614" width="4.6640625" style="1" customWidth="1"/>
    <col min="6615" max="6615" width="1.6640625" style="1" customWidth="1"/>
    <col min="6616" max="6616" width="4.33203125" style="1" customWidth="1"/>
    <col min="6617" max="6618" width="11.5" style="1"/>
    <col min="6619" max="6619" width="26" style="1" customWidth="1"/>
    <col min="6620" max="6620" width="11.5" style="1"/>
    <col min="6621" max="6621" width="7.1640625" style="1" customWidth="1"/>
    <col min="6622" max="6622" width="6" style="1" customWidth="1"/>
    <col min="6623" max="6859" width="11.5" style="1"/>
    <col min="6860" max="6860" width="12.83203125" style="1" customWidth="1"/>
    <col min="6861" max="6861" width="27.83203125" style="1" bestFit="1" customWidth="1"/>
    <col min="6862" max="6862" width="12.6640625" style="1" customWidth="1"/>
    <col min="6863" max="6864" width="4.6640625" style="1" customWidth="1"/>
    <col min="6865" max="6865" width="1.6640625" style="1" customWidth="1"/>
    <col min="6866" max="6866" width="12.83203125" style="1" customWidth="1"/>
    <col min="6867" max="6867" width="33.83203125" style="1" bestFit="1" customWidth="1"/>
    <col min="6868" max="6868" width="15" style="1" customWidth="1"/>
    <col min="6869" max="6870" width="4.6640625" style="1" customWidth="1"/>
    <col min="6871" max="6871" width="1.6640625" style="1" customWidth="1"/>
    <col min="6872" max="6872" width="4.33203125" style="1" customWidth="1"/>
    <col min="6873" max="6874" width="11.5" style="1"/>
    <col min="6875" max="6875" width="26" style="1" customWidth="1"/>
    <col min="6876" max="6876" width="11.5" style="1"/>
    <col min="6877" max="6877" width="7.1640625" style="1" customWidth="1"/>
    <col min="6878" max="6878" width="6" style="1" customWidth="1"/>
    <col min="6879" max="7115" width="11.5" style="1"/>
    <col min="7116" max="7116" width="12.83203125" style="1" customWidth="1"/>
    <col min="7117" max="7117" width="27.83203125" style="1" bestFit="1" customWidth="1"/>
    <col min="7118" max="7118" width="12.6640625" style="1" customWidth="1"/>
    <col min="7119" max="7120" width="4.6640625" style="1" customWidth="1"/>
    <col min="7121" max="7121" width="1.6640625" style="1" customWidth="1"/>
    <col min="7122" max="7122" width="12.83203125" style="1" customWidth="1"/>
    <col min="7123" max="7123" width="33.83203125" style="1" bestFit="1" customWidth="1"/>
    <col min="7124" max="7124" width="15" style="1" customWidth="1"/>
    <col min="7125" max="7126" width="4.6640625" style="1" customWidth="1"/>
    <col min="7127" max="7127" width="1.6640625" style="1" customWidth="1"/>
    <col min="7128" max="7128" width="4.33203125" style="1" customWidth="1"/>
    <col min="7129" max="7130" width="11.5" style="1"/>
    <col min="7131" max="7131" width="26" style="1" customWidth="1"/>
    <col min="7132" max="7132" width="11.5" style="1"/>
    <col min="7133" max="7133" width="7.1640625" style="1" customWidth="1"/>
    <col min="7134" max="7134" width="6" style="1" customWidth="1"/>
    <col min="7135" max="7371" width="11.5" style="1"/>
    <col min="7372" max="7372" width="12.83203125" style="1" customWidth="1"/>
    <col min="7373" max="7373" width="27.83203125" style="1" bestFit="1" customWidth="1"/>
    <col min="7374" max="7374" width="12.6640625" style="1" customWidth="1"/>
    <col min="7375" max="7376" width="4.6640625" style="1" customWidth="1"/>
    <col min="7377" max="7377" width="1.6640625" style="1" customWidth="1"/>
    <col min="7378" max="7378" width="12.83203125" style="1" customWidth="1"/>
    <col min="7379" max="7379" width="33.83203125" style="1" bestFit="1" customWidth="1"/>
    <col min="7380" max="7380" width="15" style="1" customWidth="1"/>
    <col min="7381" max="7382" width="4.6640625" style="1" customWidth="1"/>
    <col min="7383" max="7383" width="1.6640625" style="1" customWidth="1"/>
    <col min="7384" max="7384" width="4.33203125" style="1" customWidth="1"/>
    <col min="7385" max="7386" width="11.5" style="1"/>
    <col min="7387" max="7387" width="26" style="1" customWidth="1"/>
    <col min="7388" max="7388" width="11.5" style="1"/>
    <col min="7389" max="7389" width="7.1640625" style="1" customWidth="1"/>
    <col min="7390" max="7390" width="6" style="1" customWidth="1"/>
    <col min="7391" max="7627" width="11.5" style="1"/>
    <col min="7628" max="7628" width="12.83203125" style="1" customWidth="1"/>
    <col min="7629" max="7629" width="27.83203125" style="1" bestFit="1" customWidth="1"/>
    <col min="7630" max="7630" width="12.6640625" style="1" customWidth="1"/>
    <col min="7631" max="7632" width="4.6640625" style="1" customWidth="1"/>
    <col min="7633" max="7633" width="1.6640625" style="1" customWidth="1"/>
    <col min="7634" max="7634" width="12.83203125" style="1" customWidth="1"/>
    <col min="7635" max="7635" width="33.83203125" style="1" bestFit="1" customWidth="1"/>
    <col min="7636" max="7636" width="15" style="1" customWidth="1"/>
    <col min="7637" max="7638" width="4.6640625" style="1" customWidth="1"/>
    <col min="7639" max="7639" width="1.6640625" style="1" customWidth="1"/>
    <col min="7640" max="7640" width="4.33203125" style="1" customWidth="1"/>
    <col min="7641" max="7642" width="11.5" style="1"/>
    <col min="7643" max="7643" width="26" style="1" customWidth="1"/>
    <col min="7644" max="7644" width="11.5" style="1"/>
    <col min="7645" max="7645" width="7.1640625" style="1" customWidth="1"/>
    <col min="7646" max="7646" width="6" style="1" customWidth="1"/>
    <col min="7647" max="7883" width="11.5" style="1"/>
    <col min="7884" max="7884" width="12.83203125" style="1" customWidth="1"/>
    <col min="7885" max="7885" width="27.83203125" style="1" bestFit="1" customWidth="1"/>
    <col min="7886" max="7886" width="12.6640625" style="1" customWidth="1"/>
    <col min="7887" max="7888" width="4.6640625" style="1" customWidth="1"/>
    <col min="7889" max="7889" width="1.6640625" style="1" customWidth="1"/>
    <col min="7890" max="7890" width="12.83203125" style="1" customWidth="1"/>
    <col min="7891" max="7891" width="33.83203125" style="1" bestFit="1" customWidth="1"/>
    <col min="7892" max="7892" width="15" style="1" customWidth="1"/>
    <col min="7893" max="7894" width="4.6640625" style="1" customWidth="1"/>
    <col min="7895" max="7895" width="1.6640625" style="1" customWidth="1"/>
    <col min="7896" max="7896" width="4.33203125" style="1" customWidth="1"/>
    <col min="7897" max="7898" width="11.5" style="1"/>
    <col min="7899" max="7899" width="26" style="1" customWidth="1"/>
    <col min="7900" max="7900" width="11.5" style="1"/>
    <col min="7901" max="7901" width="7.1640625" style="1" customWidth="1"/>
    <col min="7902" max="7902" width="6" style="1" customWidth="1"/>
    <col min="7903" max="8139" width="11.5" style="1"/>
    <col min="8140" max="8140" width="12.83203125" style="1" customWidth="1"/>
    <col min="8141" max="8141" width="27.83203125" style="1" bestFit="1" customWidth="1"/>
    <col min="8142" max="8142" width="12.6640625" style="1" customWidth="1"/>
    <col min="8143" max="8144" width="4.6640625" style="1" customWidth="1"/>
    <col min="8145" max="8145" width="1.6640625" style="1" customWidth="1"/>
    <col min="8146" max="8146" width="12.83203125" style="1" customWidth="1"/>
    <col min="8147" max="8147" width="33.83203125" style="1" bestFit="1" customWidth="1"/>
    <col min="8148" max="8148" width="15" style="1" customWidth="1"/>
    <col min="8149" max="8150" width="4.6640625" style="1" customWidth="1"/>
    <col min="8151" max="8151" width="1.6640625" style="1" customWidth="1"/>
    <col min="8152" max="8152" width="4.33203125" style="1" customWidth="1"/>
    <col min="8153" max="8154" width="11.5" style="1"/>
    <col min="8155" max="8155" width="26" style="1" customWidth="1"/>
    <col min="8156" max="8156" width="11.5" style="1"/>
    <col min="8157" max="8157" width="7.1640625" style="1" customWidth="1"/>
    <col min="8158" max="8158" width="6" style="1" customWidth="1"/>
    <col min="8159" max="8395" width="11.5" style="1"/>
    <col min="8396" max="8396" width="12.83203125" style="1" customWidth="1"/>
    <col min="8397" max="8397" width="27.83203125" style="1" bestFit="1" customWidth="1"/>
    <col min="8398" max="8398" width="12.6640625" style="1" customWidth="1"/>
    <col min="8399" max="8400" width="4.6640625" style="1" customWidth="1"/>
    <col min="8401" max="8401" width="1.6640625" style="1" customWidth="1"/>
    <col min="8402" max="8402" width="12.83203125" style="1" customWidth="1"/>
    <col min="8403" max="8403" width="33.83203125" style="1" bestFit="1" customWidth="1"/>
    <col min="8404" max="8404" width="15" style="1" customWidth="1"/>
    <col min="8405" max="8406" width="4.6640625" style="1" customWidth="1"/>
    <col min="8407" max="8407" width="1.6640625" style="1" customWidth="1"/>
    <col min="8408" max="8408" width="4.33203125" style="1" customWidth="1"/>
    <col min="8409" max="8410" width="11.5" style="1"/>
    <col min="8411" max="8411" width="26" style="1" customWidth="1"/>
    <col min="8412" max="8412" width="11.5" style="1"/>
    <col min="8413" max="8413" width="7.1640625" style="1" customWidth="1"/>
    <col min="8414" max="8414" width="6" style="1" customWidth="1"/>
    <col min="8415" max="8651" width="11.5" style="1"/>
    <col min="8652" max="8652" width="12.83203125" style="1" customWidth="1"/>
    <col min="8653" max="8653" width="27.83203125" style="1" bestFit="1" customWidth="1"/>
    <col min="8654" max="8654" width="12.6640625" style="1" customWidth="1"/>
    <col min="8655" max="8656" width="4.6640625" style="1" customWidth="1"/>
    <col min="8657" max="8657" width="1.6640625" style="1" customWidth="1"/>
    <col min="8658" max="8658" width="12.83203125" style="1" customWidth="1"/>
    <col min="8659" max="8659" width="33.83203125" style="1" bestFit="1" customWidth="1"/>
    <col min="8660" max="8660" width="15" style="1" customWidth="1"/>
    <col min="8661" max="8662" width="4.6640625" style="1" customWidth="1"/>
    <col min="8663" max="8663" width="1.6640625" style="1" customWidth="1"/>
    <col min="8664" max="8664" width="4.33203125" style="1" customWidth="1"/>
    <col min="8665" max="8666" width="11.5" style="1"/>
    <col min="8667" max="8667" width="26" style="1" customWidth="1"/>
    <col min="8668" max="8668" width="11.5" style="1"/>
    <col min="8669" max="8669" width="7.1640625" style="1" customWidth="1"/>
    <col min="8670" max="8670" width="6" style="1" customWidth="1"/>
    <col min="8671" max="8907" width="11.5" style="1"/>
    <col min="8908" max="8908" width="12.83203125" style="1" customWidth="1"/>
    <col min="8909" max="8909" width="27.83203125" style="1" bestFit="1" customWidth="1"/>
    <col min="8910" max="8910" width="12.6640625" style="1" customWidth="1"/>
    <col min="8911" max="8912" width="4.6640625" style="1" customWidth="1"/>
    <col min="8913" max="8913" width="1.6640625" style="1" customWidth="1"/>
    <col min="8914" max="8914" width="12.83203125" style="1" customWidth="1"/>
    <col min="8915" max="8915" width="33.83203125" style="1" bestFit="1" customWidth="1"/>
    <col min="8916" max="8916" width="15" style="1" customWidth="1"/>
    <col min="8917" max="8918" width="4.6640625" style="1" customWidth="1"/>
    <col min="8919" max="8919" width="1.6640625" style="1" customWidth="1"/>
    <col min="8920" max="8920" width="4.33203125" style="1" customWidth="1"/>
    <col min="8921" max="8922" width="11.5" style="1"/>
    <col min="8923" max="8923" width="26" style="1" customWidth="1"/>
    <col min="8924" max="8924" width="11.5" style="1"/>
    <col min="8925" max="8925" width="7.1640625" style="1" customWidth="1"/>
    <col min="8926" max="8926" width="6" style="1" customWidth="1"/>
    <col min="8927" max="9163" width="11.5" style="1"/>
    <col min="9164" max="9164" width="12.83203125" style="1" customWidth="1"/>
    <col min="9165" max="9165" width="27.83203125" style="1" bestFit="1" customWidth="1"/>
    <col min="9166" max="9166" width="12.6640625" style="1" customWidth="1"/>
    <col min="9167" max="9168" width="4.6640625" style="1" customWidth="1"/>
    <col min="9169" max="9169" width="1.6640625" style="1" customWidth="1"/>
    <col min="9170" max="9170" width="12.83203125" style="1" customWidth="1"/>
    <col min="9171" max="9171" width="33.83203125" style="1" bestFit="1" customWidth="1"/>
    <col min="9172" max="9172" width="15" style="1" customWidth="1"/>
    <col min="9173" max="9174" width="4.6640625" style="1" customWidth="1"/>
    <col min="9175" max="9175" width="1.6640625" style="1" customWidth="1"/>
    <col min="9176" max="9176" width="4.33203125" style="1" customWidth="1"/>
    <col min="9177" max="9178" width="11.5" style="1"/>
    <col min="9179" max="9179" width="26" style="1" customWidth="1"/>
    <col min="9180" max="9180" width="11.5" style="1"/>
    <col min="9181" max="9181" width="7.1640625" style="1" customWidth="1"/>
    <col min="9182" max="9182" width="6" style="1" customWidth="1"/>
    <col min="9183" max="9419" width="11.5" style="1"/>
    <col min="9420" max="9420" width="12.83203125" style="1" customWidth="1"/>
    <col min="9421" max="9421" width="27.83203125" style="1" bestFit="1" customWidth="1"/>
    <col min="9422" max="9422" width="12.6640625" style="1" customWidth="1"/>
    <col min="9423" max="9424" width="4.6640625" style="1" customWidth="1"/>
    <col min="9425" max="9425" width="1.6640625" style="1" customWidth="1"/>
    <col min="9426" max="9426" width="12.83203125" style="1" customWidth="1"/>
    <col min="9427" max="9427" width="33.83203125" style="1" bestFit="1" customWidth="1"/>
    <col min="9428" max="9428" width="15" style="1" customWidth="1"/>
    <col min="9429" max="9430" width="4.6640625" style="1" customWidth="1"/>
    <col min="9431" max="9431" width="1.6640625" style="1" customWidth="1"/>
    <col min="9432" max="9432" width="4.33203125" style="1" customWidth="1"/>
    <col min="9433" max="9434" width="11.5" style="1"/>
    <col min="9435" max="9435" width="26" style="1" customWidth="1"/>
    <col min="9436" max="9436" width="11.5" style="1"/>
    <col min="9437" max="9437" width="7.1640625" style="1" customWidth="1"/>
    <col min="9438" max="9438" width="6" style="1" customWidth="1"/>
    <col min="9439" max="9675" width="11.5" style="1"/>
    <col min="9676" max="9676" width="12.83203125" style="1" customWidth="1"/>
    <col min="9677" max="9677" width="27.83203125" style="1" bestFit="1" customWidth="1"/>
    <col min="9678" max="9678" width="12.6640625" style="1" customWidth="1"/>
    <col min="9679" max="9680" width="4.6640625" style="1" customWidth="1"/>
    <col min="9681" max="9681" width="1.6640625" style="1" customWidth="1"/>
    <col min="9682" max="9682" width="12.83203125" style="1" customWidth="1"/>
    <col min="9683" max="9683" width="33.83203125" style="1" bestFit="1" customWidth="1"/>
    <col min="9684" max="9684" width="15" style="1" customWidth="1"/>
    <col min="9685" max="9686" width="4.6640625" style="1" customWidth="1"/>
    <col min="9687" max="9687" width="1.6640625" style="1" customWidth="1"/>
    <col min="9688" max="9688" width="4.33203125" style="1" customWidth="1"/>
    <col min="9689" max="9690" width="11.5" style="1"/>
    <col min="9691" max="9691" width="26" style="1" customWidth="1"/>
    <col min="9692" max="9692" width="11.5" style="1"/>
    <col min="9693" max="9693" width="7.1640625" style="1" customWidth="1"/>
    <col min="9694" max="9694" width="6" style="1" customWidth="1"/>
    <col min="9695" max="9931" width="11.5" style="1"/>
    <col min="9932" max="9932" width="12.83203125" style="1" customWidth="1"/>
    <col min="9933" max="9933" width="27.83203125" style="1" bestFit="1" customWidth="1"/>
    <col min="9934" max="9934" width="12.6640625" style="1" customWidth="1"/>
    <col min="9935" max="9936" width="4.6640625" style="1" customWidth="1"/>
    <col min="9937" max="9937" width="1.6640625" style="1" customWidth="1"/>
    <col min="9938" max="9938" width="12.83203125" style="1" customWidth="1"/>
    <col min="9939" max="9939" width="33.83203125" style="1" bestFit="1" customWidth="1"/>
    <col min="9940" max="9940" width="15" style="1" customWidth="1"/>
    <col min="9941" max="9942" width="4.6640625" style="1" customWidth="1"/>
    <col min="9943" max="9943" width="1.6640625" style="1" customWidth="1"/>
    <col min="9944" max="9944" width="4.33203125" style="1" customWidth="1"/>
    <col min="9945" max="9946" width="11.5" style="1"/>
    <col min="9947" max="9947" width="26" style="1" customWidth="1"/>
    <col min="9948" max="9948" width="11.5" style="1"/>
    <col min="9949" max="9949" width="7.1640625" style="1" customWidth="1"/>
    <col min="9950" max="9950" width="6" style="1" customWidth="1"/>
    <col min="9951" max="10187" width="11.5" style="1"/>
    <col min="10188" max="10188" width="12.83203125" style="1" customWidth="1"/>
    <col min="10189" max="10189" width="27.83203125" style="1" bestFit="1" customWidth="1"/>
    <col min="10190" max="10190" width="12.6640625" style="1" customWidth="1"/>
    <col min="10191" max="10192" width="4.6640625" style="1" customWidth="1"/>
    <col min="10193" max="10193" width="1.6640625" style="1" customWidth="1"/>
    <col min="10194" max="10194" width="12.83203125" style="1" customWidth="1"/>
    <col min="10195" max="10195" width="33.83203125" style="1" bestFit="1" customWidth="1"/>
    <col min="10196" max="10196" width="15" style="1" customWidth="1"/>
    <col min="10197" max="10198" width="4.6640625" style="1" customWidth="1"/>
    <col min="10199" max="10199" width="1.6640625" style="1" customWidth="1"/>
    <col min="10200" max="10200" width="4.33203125" style="1" customWidth="1"/>
    <col min="10201" max="10202" width="11.5" style="1"/>
    <col min="10203" max="10203" width="26" style="1" customWidth="1"/>
    <col min="10204" max="10204" width="11.5" style="1"/>
    <col min="10205" max="10205" width="7.1640625" style="1" customWidth="1"/>
    <col min="10206" max="10206" width="6" style="1" customWidth="1"/>
    <col min="10207" max="10443" width="11.5" style="1"/>
    <col min="10444" max="10444" width="12.83203125" style="1" customWidth="1"/>
    <col min="10445" max="10445" width="27.83203125" style="1" bestFit="1" customWidth="1"/>
    <col min="10446" max="10446" width="12.6640625" style="1" customWidth="1"/>
    <col min="10447" max="10448" width="4.6640625" style="1" customWidth="1"/>
    <col min="10449" max="10449" width="1.6640625" style="1" customWidth="1"/>
    <col min="10450" max="10450" width="12.83203125" style="1" customWidth="1"/>
    <col min="10451" max="10451" width="33.83203125" style="1" bestFit="1" customWidth="1"/>
    <col min="10452" max="10452" width="15" style="1" customWidth="1"/>
    <col min="10453" max="10454" width="4.6640625" style="1" customWidth="1"/>
    <col min="10455" max="10455" width="1.6640625" style="1" customWidth="1"/>
    <col min="10456" max="10456" width="4.33203125" style="1" customWidth="1"/>
    <col min="10457" max="10458" width="11.5" style="1"/>
    <col min="10459" max="10459" width="26" style="1" customWidth="1"/>
    <col min="10460" max="10460" width="11.5" style="1"/>
    <col min="10461" max="10461" width="7.1640625" style="1" customWidth="1"/>
    <col min="10462" max="10462" width="6" style="1" customWidth="1"/>
    <col min="10463" max="10699" width="11.5" style="1"/>
    <col min="10700" max="10700" width="12.83203125" style="1" customWidth="1"/>
    <col min="10701" max="10701" width="27.83203125" style="1" bestFit="1" customWidth="1"/>
    <col min="10702" max="10702" width="12.6640625" style="1" customWidth="1"/>
    <col min="10703" max="10704" width="4.6640625" style="1" customWidth="1"/>
    <col min="10705" max="10705" width="1.6640625" style="1" customWidth="1"/>
    <col min="10706" max="10706" width="12.83203125" style="1" customWidth="1"/>
    <col min="10707" max="10707" width="33.83203125" style="1" bestFit="1" customWidth="1"/>
    <col min="10708" max="10708" width="15" style="1" customWidth="1"/>
    <col min="10709" max="10710" width="4.6640625" style="1" customWidth="1"/>
    <col min="10711" max="10711" width="1.6640625" style="1" customWidth="1"/>
    <col min="10712" max="10712" width="4.33203125" style="1" customWidth="1"/>
    <col min="10713" max="10714" width="11.5" style="1"/>
    <col min="10715" max="10715" width="26" style="1" customWidth="1"/>
    <col min="10716" max="10716" width="11.5" style="1"/>
    <col min="10717" max="10717" width="7.1640625" style="1" customWidth="1"/>
    <col min="10718" max="10718" width="6" style="1" customWidth="1"/>
    <col min="10719" max="10955" width="11.5" style="1"/>
    <col min="10956" max="10956" width="12.83203125" style="1" customWidth="1"/>
    <col min="10957" max="10957" width="27.83203125" style="1" bestFit="1" customWidth="1"/>
    <col min="10958" max="10958" width="12.6640625" style="1" customWidth="1"/>
    <col min="10959" max="10960" width="4.6640625" style="1" customWidth="1"/>
    <col min="10961" max="10961" width="1.6640625" style="1" customWidth="1"/>
    <col min="10962" max="10962" width="12.83203125" style="1" customWidth="1"/>
    <col min="10963" max="10963" width="33.83203125" style="1" bestFit="1" customWidth="1"/>
    <col min="10964" max="10964" width="15" style="1" customWidth="1"/>
    <col min="10965" max="10966" width="4.6640625" style="1" customWidth="1"/>
    <col min="10967" max="10967" width="1.6640625" style="1" customWidth="1"/>
    <col min="10968" max="10968" width="4.33203125" style="1" customWidth="1"/>
    <col min="10969" max="10970" width="11.5" style="1"/>
    <col min="10971" max="10971" width="26" style="1" customWidth="1"/>
    <col min="10972" max="10972" width="11.5" style="1"/>
    <col min="10973" max="10973" width="7.1640625" style="1" customWidth="1"/>
    <col min="10974" max="10974" width="6" style="1" customWidth="1"/>
    <col min="10975" max="11211" width="11.5" style="1"/>
    <col min="11212" max="11212" width="12.83203125" style="1" customWidth="1"/>
    <col min="11213" max="11213" width="27.83203125" style="1" bestFit="1" customWidth="1"/>
    <col min="11214" max="11214" width="12.6640625" style="1" customWidth="1"/>
    <col min="11215" max="11216" width="4.6640625" style="1" customWidth="1"/>
    <col min="11217" max="11217" width="1.6640625" style="1" customWidth="1"/>
    <col min="11218" max="11218" width="12.83203125" style="1" customWidth="1"/>
    <col min="11219" max="11219" width="33.83203125" style="1" bestFit="1" customWidth="1"/>
    <col min="11220" max="11220" width="15" style="1" customWidth="1"/>
    <col min="11221" max="11222" width="4.6640625" style="1" customWidth="1"/>
    <col min="11223" max="11223" width="1.6640625" style="1" customWidth="1"/>
    <col min="11224" max="11224" width="4.33203125" style="1" customWidth="1"/>
    <col min="11225" max="11226" width="11.5" style="1"/>
    <col min="11227" max="11227" width="26" style="1" customWidth="1"/>
    <col min="11228" max="11228" width="11.5" style="1"/>
    <col min="11229" max="11229" width="7.1640625" style="1" customWidth="1"/>
    <col min="11230" max="11230" width="6" style="1" customWidth="1"/>
    <col min="11231" max="11467" width="11.5" style="1"/>
    <col min="11468" max="11468" width="12.83203125" style="1" customWidth="1"/>
    <col min="11469" max="11469" width="27.83203125" style="1" bestFit="1" customWidth="1"/>
    <col min="11470" max="11470" width="12.6640625" style="1" customWidth="1"/>
    <col min="11471" max="11472" width="4.6640625" style="1" customWidth="1"/>
    <col min="11473" max="11473" width="1.6640625" style="1" customWidth="1"/>
    <col min="11474" max="11474" width="12.83203125" style="1" customWidth="1"/>
    <col min="11475" max="11475" width="33.83203125" style="1" bestFit="1" customWidth="1"/>
    <col min="11476" max="11476" width="15" style="1" customWidth="1"/>
    <col min="11477" max="11478" width="4.6640625" style="1" customWidth="1"/>
    <col min="11479" max="11479" width="1.6640625" style="1" customWidth="1"/>
    <col min="11480" max="11480" width="4.33203125" style="1" customWidth="1"/>
    <col min="11481" max="11482" width="11.5" style="1"/>
    <col min="11483" max="11483" width="26" style="1" customWidth="1"/>
    <col min="11484" max="11484" width="11.5" style="1"/>
    <col min="11485" max="11485" width="7.1640625" style="1" customWidth="1"/>
    <col min="11486" max="11486" width="6" style="1" customWidth="1"/>
    <col min="11487" max="11723" width="11.5" style="1"/>
    <col min="11724" max="11724" width="12.83203125" style="1" customWidth="1"/>
    <col min="11725" max="11725" width="27.83203125" style="1" bestFit="1" customWidth="1"/>
    <col min="11726" max="11726" width="12.6640625" style="1" customWidth="1"/>
    <col min="11727" max="11728" width="4.6640625" style="1" customWidth="1"/>
    <col min="11729" max="11729" width="1.6640625" style="1" customWidth="1"/>
    <col min="11730" max="11730" width="12.83203125" style="1" customWidth="1"/>
    <col min="11731" max="11731" width="33.83203125" style="1" bestFit="1" customWidth="1"/>
    <col min="11732" max="11732" width="15" style="1" customWidth="1"/>
    <col min="11733" max="11734" width="4.6640625" style="1" customWidth="1"/>
    <col min="11735" max="11735" width="1.6640625" style="1" customWidth="1"/>
    <col min="11736" max="11736" width="4.33203125" style="1" customWidth="1"/>
    <col min="11737" max="11738" width="11.5" style="1"/>
    <col min="11739" max="11739" width="26" style="1" customWidth="1"/>
    <col min="11740" max="11740" width="11.5" style="1"/>
    <col min="11741" max="11741" width="7.1640625" style="1" customWidth="1"/>
    <col min="11742" max="11742" width="6" style="1" customWidth="1"/>
    <col min="11743" max="11979" width="11.5" style="1"/>
    <col min="11980" max="11980" width="12.83203125" style="1" customWidth="1"/>
    <col min="11981" max="11981" width="27.83203125" style="1" bestFit="1" customWidth="1"/>
    <col min="11982" max="11982" width="12.6640625" style="1" customWidth="1"/>
    <col min="11983" max="11984" width="4.6640625" style="1" customWidth="1"/>
    <col min="11985" max="11985" width="1.6640625" style="1" customWidth="1"/>
    <col min="11986" max="11986" width="12.83203125" style="1" customWidth="1"/>
    <col min="11987" max="11987" width="33.83203125" style="1" bestFit="1" customWidth="1"/>
    <col min="11988" max="11988" width="15" style="1" customWidth="1"/>
    <col min="11989" max="11990" width="4.6640625" style="1" customWidth="1"/>
    <col min="11991" max="11991" width="1.6640625" style="1" customWidth="1"/>
    <col min="11992" max="11992" width="4.33203125" style="1" customWidth="1"/>
    <col min="11993" max="11994" width="11.5" style="1"/>
    <col min="11995" max="11995" width="26" style="1" customWidth="1"/>
    <col min="11996" max="11996" width="11.5" style="1"/>
    <col min="11997" max="11997" width="7.1640625" style="1" customWidth="1"/>
    <col min="11998" max="11998" width="6" style="1" customWidth="1"/>
    <col min="11999" max="12235" width="11.5" style="1"/>
    <col min="12236" max="12236" width="12.83203125" style="1" customWidth="1"/>
    <col min="12237" max="12237" width="27.83203125" style="1" bestFit="1" customWidth="1"/>
    <col min="12238" max="12238" width="12.6640625" style="1" customWidth="1"/>
    <col min="12239" max="12240" width="4.6640625" style="1" customWidth="1"/>
    <col min="12241" max="12241" width="1.6640625" style="1" customWidth="1"/>
    <col min="12242" max="12242" width="12.83203125" style="1" customWidth="1"/>
    <col min="12243" max="12243" width="33.83203125" style="1" bestFit="1" customWidth="1"/>
    <col min="12244" max="12244" width="15" style="1" customWidth="1"/>
    <col min="12245" max="12246" width="4.6640625" style="1" customWidth="1"/>
    <col min="12247" max="12247" width="1.6640625" style="1" customWidth="1"/>
    <col min="12248" max="12248" width="4.33203125" style="1" customWidth="1"/>
    <col min="12249" max="12250" width="11.5" style="1"/>
    <col min="12251" max="12251" width="26" style="1" customWidth="1"/>
    <col min="12252" max="12252" width="11.5" style="1"/>
    <col min="12253" max="12253" width="7.1640625" style="1" customWidth="1"/>
    <col min="12254" max="12254" width="6" style="1" customWidth="1"/>
    <col min="12255" max="12491" width="11.5" style="1"/>
    <col min="12492" max="12492" width="12.83203125" style="1" customWidth="1"/>
    <col min="12493" max="12493" width="27.83203125" style="1" bestFit="1" customWidth="1"/>
    <col min="12494" max="12494" width="12.6640625" style="1" customWidth="1"/>
    <col min="12495" max="12496" width="4.6640625" style="1" customWidth="1"/>
    <col min="12497" max="12497" width="1.6640625" style="1" customWidth="1"/>
    <col min="12498" max="12498" width="12.83203125" style="1" customWidth="1"/>
    <col min="12499" max="12499" width="33.83203125" style="1" bestFit="1" customWidth="1"/>
    <col min="12500" max="12500" width="15" style="1" customWidth="1"/>
    <col min="12501" max="12502" width="4.6640625" style="1" customWidth="1"/>
    <col min="12503" max="12503" width="1.6640625" style="1" customWidth="1"/>
    <col min="12504" max="12504" width="4.33203125" style="1" customWidth="1"/>
    <col min="12505" max="12506" width="11.5" style="1"/>
    <col min="12507" max="12507" width="26" style="1" customWidth="1"/>
    <col min="12508" max="12508" width="11.5" style="1"/>
    <col min="12509" max="12509" width="7.1640625" style="1" customWidth="1"/>
    <col min="12510" max="12510" width="6" style="1" customWidth="1"/>
    <col min="12511" max="12747" width="11.5" style="1"/>
    <col min="12748" max="12748" width="12.83203125" style="1" customWidth="1"/>
    <col min="12749" max="12749" width="27.83203125" style="1" bestFit="1" customWidth="1"/>
    <col min="12750" max="12750" width="12.6640625" style="1" customWidth="1"/>
    <col min="12751" max="12752" width="4.6640625" style="1" customWidth="1"/>
    <col min="12753" max="12753" width="1.6640625" style="1" customWidth="1"/>
    <col min="12754" max="12754" width="12.83203125" style="1" customWidth="1"/>
    <col min="12755" max="12755" width="33.83203125" style="1" bestFit="1" customWidth="1"/>
    <col min="12756" max="12756" width="15" style="1" customWidth="1"/>
    <col min="12757" max="12758" width="4.6640625" style="1" customWidth="1"/>
    <col min="12759" max="12759" width="1.6640625" style="1" customWidth="1"/>
    <col min="12760" max="12760" width="4.33203125" style="1" customWidth="1"/>
    <col min="12761" max="12762" width="11.5" style="1"/>
    <col min="12763" max="12763" width="26" style="1" customWidth="1"/>
    <col min="12764" max="12764" width="11.5" style="1"/>
    <col min="12765" max="12765" width="7.1640625" style="1" customWidth="1"/>
    <col min="12766" max="12766" width="6" style="1" customWidth="1"/>
    <col min="12767" max="13003" width="11.5" style="1"/>
    <col min="13004" max="13004" width="12.83203125" style="1" customWidth="1"/>
    <col min="13005" max="13005" width="27.83203125" style="1" bestFit="1" customWidth="1"/>
    <col min="13006" max="13006" width="12.6640625" style="1" customWidth="1"/>
    <col min="13007" max="13008" width="4.6640625" style="1" customWidth="1"/>
    <col min="13009" max="13009" width="1.6640625" style="1" customWidth="1"/>
    <col min="13010" max="13010" width="12.83203125" style="1" customWidth="1"/>
    <col min="13011" max="13011" width="33.83203125" style="1" bestFit="1" customWidth="1"/>
    <col min="13012" max="13012" width="15" style="1" customWidth="1"/>
    <col min="13013" max="13014" width="4.6640625" style="1" customWidth="1"/>
    <col min="13015" max="13015" width="1.6640625" style="1" customWidth="1"/>
    <col min="13016" max="13016" width="4.33203125" style="1" customWidth="1"/>
    <col min="13017" max="13018" width="11.5" style="1"/>
    <col min="13019" max="13019" width="26" style="1" customWidth="1"/>
    <col min="13020" max="13020" width="11.5" style="1"/>
    <col min="13021" max="13021" width="7.1640625" style="1" customWidth="1"/>
    <col min="13022" max="13022" width="6" style="1" customWidth="1"/>
    <col min="13023" max="13259" width="11.5" style="1"/>
    <col min="13260" max="13260" width="12.83203125" style="1" customWidth="1"/>
    <col min="13261" max="13261" width="27.83203125" style="1" bestFit="1" customWidth="1"/>
    <col min="13262" max="13262" width="12.6640625" style="1" customWidth="1"/>
    <col min="13263" max="13264" width="4.6640625" style="1" customWidth="1"/>
    <col min="13265" max="13265" width="1.6640625" style="1" customWidth="1"/>
    <col min="13266" max="13266" width="12.83203125" style="1" customWidth="1"/>
    <col min="13267" max="13267" width="33.83203125" style="1" bestFit="1" customWidth="1"/>
    <col min="13268" max="13268" width="15" style="1" customWidth="1"/>
    <col min="13269" max="13270" width="4.6640625" style="1" customWidth="1"/>
    <col min="13271" max="13271" width="1.6640625" style="1" customWidth="1"/>
    <col min="13272" max="13272" width="4.33203125" style="1" customWidth="1"/>
    <col min="13273" max="13274" width="11.5" style="1"/>
    <col min="13275" max="13275" width="26" style="1" customWidth="1"/>
    <col min="13276" max="13276" width="11.5" style="1"/>
    <col min="13277" max="13277" width="7.1640625" style="1" customWidth="1"/>
    <col min="13278" max="13278" width="6" style="1" customWidth="1"/>
    <col min="13279" max="13515" width="11.5" style="1"/>
    <col min="13516" max="13516" width="12.83203125" style="1" customWidth="1"/>
    <col min="13517" max="13517" width="27.83203125" style="1" bestFit="1" customWidth="1"/>
    <col min="13518" max="13518" width="12.6640625" style="1" customWidth="1"/>
    <col min="13519" max="13520" width="4.6640625" style="1" customWidth="1"/>
    <col min="13521" max="13521" width="1.6640625" style="1" customWidth="1"/>
    <col min="13522" max="13522" width="12.83203125" style="1" customWidth="1"/>
    <col min="13523" max="13523" width="33.83203125" style="1" bestFit="1" customWidth="1"/>
    <col min="13524" max="13524" width="15" style="1" customWidth="1"/>
    <col min="13525" max="13526" width="4.6640625" style="1" customWidth="1"/>
    <col min="13527" max="13527" width="1.6640625" style="1" customWidth="1"/>
    <col min="13528" max="13528" width="4.33203125" style="1" customWidth="1"/>
    <col min="13529" max="13530" width="11.5" style="1"/>
    <col min="13531" max="13531" width="26" style="1" customWidth="1"/>
    <col min="13532" max="13532" width="11.5" style="1"/>
    <col min="13533" max="13533" width="7.1640625" style="1" customWidth="1"/>
    <col min="13534" max="13534" width="6" style="1" customWidth="1"/>
    <col min="13535" max="13771" width="11.5" style="1"/>
    <col min="13772" max="13772" width="12.83203125" style="1" customWidth="1"/>
    <col min="13773" max="13773" width="27.83203125" style="1" bestFit="1" customWidth="1"/>
    <col min="13774" max="13774" width="12.6640625" style="1" customWidth="1"/>
    <col min="13775" max="13776" width="4.6640625" style="1" customWidth="1"/>
    <col min="13777" max="13777" width="1.6640625" style="1" customWidth="1"/>
    <col min="13778" max="13778" width="12.83203125" style="1" customWidth="1"/>
    <col min="13779" max="13779" width="33.83203125" style="1" bestFit="1" customWidth="1"/>
    <col min="13780" max="13780" width="15" style="1" customWidth="1"/>
    <col min="13781" max="13782" width="4.6640625" style="1" customWidth="1"/>
    <col min="13783" max="13783" width="1.6640625" style="1" customWidth="1"/>
    <col min="13784" max="13784" width="4.33203125" style="1" customWidth="1"/>
    <col min="13785" max="13786" width="11.5" style="1"/>
    <col min="13787" max="13787" width="26" style="1" customWidth="1"/>
    <col min="13788" max="13788" width="11.5" style="1"/>
    <col min="13789" max="13789" width="7.1640625" style="1" customWidth="1"/>
    <col min="13790" max="13790" width="6" style="1" customWidth="1"/>
    <col min="13791" max="14027" width="11.5" style="1"/>
    <col min="14028" max="14028" width="12.83203125" style="1" customWidth="1"/>
    <col min="14029" max="14029" width="27.83203125" style="1" bestFit="1" customWidth="1"/>
    <col min="14030" max="14030" width="12.6640625" style="1" customWidth="1"/>
    <col min="14031" max="14032" width="4.6640625" style="1" customWidth="1"/>
    <col min="14033" max="14033" width="1.6640625" style="1" customWidth="1"/>
    <col min="14034" max="14034" width="12.83203125" style="1" customWidth="1"/>
    <col min="14035" max="14035" width="33.83203125" style="1" bestFit="1" customWidth="1"/>
    <col min="14036" max="14036" width="15" style="1" customWidth="1"/>
    <col min="14037" max="14038" width="4.6640625" style="1" customWidth="1"/>
    <col min="14039" max="14039" width="1.6640625" style="1" customWidth="1"/>
    <col min="14040" max="14040" width="4.33203125" style="1" customWidth="1"/>
    <col min="14041" max="14042" width="11.5" style="1"/>
    <col min="14043" max="14043" width="26" style="1" customWidth="1"/>
    <col min="14044" max="14044" width="11.5" style="1"/>
    <col min="14045" max="14045" width="7.1640625" style="1" customWidth="1"/>
    <col min="14046" max="14046" width="6" style="1" customWidth="1"/>
    <col min="14047" max="14283" width="11.5" style="1"/>
    <col min="14284" max="14284" width="12.83203125" style="1" customWidth="1"/>
    <col min="14285" max="14285" width="27.83203125" style="1" bestFit="1" customWidth="1"/>
    <col min="14286" max="14286" width="12.6640625" style="1" customWidth="1"/>
    <col min="14287" max="14288" width="4.6640625" style="1" customWidth="1"/>
    <col min="14289" max="14289" width="1.6640625" style="1" customWidth="1"/>
    <col min="14290" max="14290" width="12.83203125" style="1" customWidth="1"/>
    <col min="14291" max="14291" width="33.83203125" style="1" bestFit="1" customWidth="1"/>
    <col min="14292" max="14292" width="15" style="1" customWidth="1"/>
    <col min="14293" max="14294" width="4.6640625" style="1" customWidth="1"/>
    <col min="14295" max="14295" width="1.6640625" style="1" customWidth="1"/>
    <col min="14296" max="14296" width="4.33203125" style="1" customWidth="1"/>
    <col min="14297" max="14298" width="11.5" style="1"/>
    <col min="14299" max="14299" width="26" style="1" customWidth="1"/>
    <col min="14300" max="14300" width="11.5" style="1"/>
    <col min="14301" max="14301" width="7.1640625" style="1" customWidth="1"/>
    <col min="14302" max="14302" width="6" style="1" customWidth="1"/>
    <col min="14303" max="14539" width="11.5" style="1"/>
    <col min="14540" max="14540" width="12.83203125" style="1" customWidth="1"/>
    <col min="14541" max="14541" width="27.83203125" style="1" bestFit="1" customWidth="1"/>
    <col min="14542" max="14542" width="12.6640625" style="1" customWidth="1"/>
    <col min="14543" max="14544" width="4.6640625" style="1" customWidth="1"/>
    <col min="14545" max="14545" width="1.6640625" style="1" customWidth="1"/>
    <col min="14546" max="14546" width="12.83203125" style="1" customWidth="1"/>
    <col min="14547" max="14547" width="33.83203125" style="1" bestFit="1" customWidth="1"/>
    <col min="14548" max="14548" width="15" style="1" customWidth="1"/>
    <col min="14549" max="14550" width="4.6640625" style="1" customWidth="1"/>
    <col min="14551" max="14551" width="1.6640625" style="1" customWidth="1"/>
    <col min="14552" max="14552" width="4.33203125" style="1" customWidth="1"/>
    <col min="14553" max="14554" width="11.5" style="1"/>
    <col min="14555" max="14555" width="26" style="1" customWidth="1"/>
    <col min="14556" max="14556" width="11.5" style="1"/>
    <col min="14557" max="14557" width="7.1640625" style="1" customWidth="1"/>
    <col min="14558" max="14558" width="6" style="1" customWidth="1"/>
    <col min="14559" max="14795" width="11.5" style="1"/>
    <col min="14796" max="14796" width="12.83203125" style="1" customWidth="1"/>
    <col min="14797" max="14797" width="27.83203125" style="1" bestFit="1" customWidth="1"/>
    <col min="14798" max="14798" width="12.6640625" style="1" customWidth="1"/>
    <col min="14799" max="14800" width="4.6640625" style="1" customWidth="1"/>
    <col min="14801" max="14801" width="1.6640625" style="1" customWidth="1"/>
    <col min="14802" max="14802" width="12.83203125" style="1" customWidth="1"/>
    <col min="14803" max="14803" width="33.83203125" style="1" bestFit="1" customWidth="1"/>
    <col min="14804" max="14804" width="15" style="1" customWidth="1"/>
    <col min="14805" max="14806" width="4.6640625" style="1" customWidth="1"/>
    <col min="14807" max="14807" width="1.6640625" style="1" customWidth="1"/>
    <col min="14808" max="14808" width="4.33203125" style="1" customWidth="1"/>
    <col min="14809" max="14810" width="11.5" style="1"/>
    <col min="14811" max="14811" width="26" style="1" customWidth="1"/>
    <col min="14812" max="14812" width="11.5" style="1"/>
    <col min="14813" max="14813" width="7.1640625" style="1" customWidth="1"/>
    <col min="14814" max="14814" width="6" style="1" customWidth="1"/>
    <col min="14815" max="15051" width="11.5" style="1"/>
    <col min="15052" max="15052" width="12.83203125" style="1" customWidth="1"/>
    <col min="15053" max="15053" width="27.83203125" style="1" bestFit="1" customWidth="1"/>
    <col min="15054" max="15054" width="12.6640625" style="1" customWidth="1"/>
    <col min="15055" max="15056" width="4.6640625" style="1" customWidth="1"/>
    <col min="15057" max="15057" width="1.6640625" style="1" customWidth="1"/>
    <col min="15058" max="15058" width="12.83203125" style="1" customWidth="1"/>
    <col min="15059" max="15059" width="33.83203125" style="1" bestFit="1" customWidth="1"/>
    <col min="15060" max="15060" width="15" style="1" customWidth="1"/>
    <col min="15061" max="15062" width="4.6640625" style="1" customWidth="1"/>
    <col min="15063" max="15063" width="1.6640625" style="1" customWidth="1"/>
    <col min="15064" max="15064" width="4.33203125" style="1" customWidth="1"/>
    <col min="15065" max="15066" width="11.5" style="1"/>
    <col min="15067" max="15067" width="26" style="1" customWidth="1"/>
    <col min="15068" max="15068" width="11.5" style="1"/>
    <col min="15069" max="15069" width="7.1640625" style="1" customWidth="1"/>
    <col min="15070" max="15070" width="6" style="1" customWidth="1"/>
    <col min="15071" max="15307" width="11.5" style="1"/>
    <col min="15308" max="15308" width="12.83203125" style="1" customWidth="1"/>
    <col min="15309" max="15309" width="27.83203125" style="1" bestFit="1" customWidth="1"/>
    <col min="15310" max="15310" width="12.6640625" style="1" customWidth="1"/>
    <col min="15311" max="15312" width="4.6640625" style="1" customWidth="1"/>
    <col min="15313" max="15313" width="1.6640625" style="1" customWidth="1"/>
    <col min="15314" max="15314" width="12.83203125" style="1" customWidth="1"/>
    <col min="15315" max="15315" width="33.83203125" style="1" bestFit="1" customWidth="1"/>
    <col min="15316" max="15316" width="15" style="1" customWidth="1"/>
    <col min="15317" max="15318" width="4.6640625" style="1" customWidth="1"/>
    <col min="15319" max="15319" width="1.6640625" style="1" customWidth="1"/>
    <col min="15320" max="15320" width="4.33203125" style="1" customWidth="1"/>
    <col min="15321" max="15322" width="11.5" style="1"/>
    <col min="15323" max="15323" width="26" style="1" customWidth="1"/>
    <col min="15324" max="15324" width="11.5" style="1"/>
    <col min="15325" max="15325" width="7.1640625" style="1" customWidth="1"/>
    <col min="15326" max="15326" width="6" style="1" customWidth="1"/>
    <col min="15327" max="15563" width="11.5" style="1"/>
    <col min="15564" max="15564" width="12.83203125" style="1" customWidth="1"/>
    <col min="15565" max="15565" width="27.83203125" style="1" bestFit="1" customWidth="1"/>
    <col min="15566" max="15566" width="12.6640625" style="1" customWidth="1"/>
    <col min="15567" max="15568" width="4.6640625" style="1" customWidth="1"/>
    <col min="15569" max="15569" width="1.6640625" style="1" customWidth="1"/>
    <col min="15570" max="15570" width="12.83203125" style="1" customWidth="1"/>
    <col min="15571" max="15571" width="33.83203125" style="1" bestFit="1" customWidth="1"/>
    <col min="15572" max="15572" width="15" style="1" customWidth="1"/>
    <col min="15573" max="15574" width="4.6640625" style="1" customWidth="1"/>
    <col min="15575" max="15575" width="1.6640625" style="1" customWidth="1"/>
    <col min="15576" max="15576" width="4.33203125" style="1" customWidth="1"/>
    <col min="15577" max="15578" width="11.5" style="1"/>
    <col min="15579" max="15579" width="26" style="1" customWidth="1"/>
    <col min="15580" max="15580" width="11.5" style="1"/>
    <col min="15581" max="15581" width="7.1640625" style="1" customWidth="1"/>
    <col min="15582" max="15582" width="6" style="1" customWidth="1"/>
    <col min="15583" max="15819" width="11.5" style="1"/>
    <col min="15820" max="15820" width="12.83203125" style="1" customWidth="1"/>
    <col min="15821" max="15821" width="27.83203125" style="1" bestFit="1" customWidth="1"/>
    <col min="15822" max="15822" width="12.6640625" style="1" customWidth="1"/>
    <col min="15823" max="15824" width="4.6640625" style="1" customWidth="1"/>
    <col min="15825" max="15825" width="1.6640625" style="1" customWidth="1"/>
    <col min="15826" max="15826" width="12.83203125" style="1" customWidth="1"/>
    <col min="15827" max="15827" width="33.83203125" style="1" bestFit="1" customWidth="1"/>
    <col min="15828" max="15828" width="15" style="1" customWidth="1"/>
    <col min="15829" max="15830" width="4.6640625" style="1" customWidth="1"/>
    <col min="15831" max="15831" width="1.6640625" style="1" customWidth="1"/>
    <col min="15832" max="15832" width="4.33203125" style="1" customWidth="1"/>
    <col min="15833" max="15834" width="11.5" style="1"/>
    <col min="15835" max="15835" width="26" style="1" customWidth="1"/>
    <col min="15836" max="15836" width="11.5" style="1"/>
    <col min="15837" max="15837" width="7.1640625" style="1" customWidth="1"/>
    <col min="15838" max="15838" width="6" style="1" customWidth="1"/>
    <col min="15839" max="16075" width="11.5" style="1"/>
    <col min="16076" max="16076" width="12.83203125" style="1" customWidth="1"/>
    <col min="16077" max="16077" width="27.83203125" style="1" bestFit="1" customWidth="1"/>
    <col min="16078" max="16078" width="12.6640625" style="1" customWidth="1"/>
    <col min="16079" max="16080" width="4.6640625" style="1" customWidth="1"/>
    <col min="16081" max="16081" width="1.6640625" style="1" customWidth="1"/>
    <col min="16082" max="16082" width="12.83203125" style="1" customWidth="1"/>
    <col min="16083" max="16083" width="33.83203125" style="1" bestFit="1" customWidth="1"/>
    <col min="16084" max="16084" width="15" style="1" customWidth="1"/>
    <col min="16085" max="16086" width="4.6640625" style="1" customWidth="1"/>
    <col min="16087" max="16087" width="1.6640625" style="1" customWidth="1"/>
    <col min="16088" max="16088" width="4.33203125" style="1" customWidth="1"/>
    <col min="16089" max="16090" width="11.5" style="1"/>
    <col min="16091" max="16091" width="26" style="1" customWidth="1"/>
    <col min="16092" max="16092" width="11.5" style="1"/>
    <col min="16093" max="16093" width="7.1640625" style="1" customWidth="1"/>
    <col min="16094" max="16094" width="6" style="1" customWidth="1"/>
    <col min="16095" max="16384" width="11.5" style="1"/>
  </cols>
  <sheetData>
    <row r="1" spans="1:18" x14ac:dyDescent="0.2">
      <c r="A1" s="45"/>
    </row>
    <row r="2" spans="1:18" ht="21" x14ac:dyDescent="0.2">
      <c r="A2" s="45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s="6" customFormat="1" ht="13" customHeight="1" x14ac:dyDescent="0.2">
      <c r="A3" s="45"/>
      <c r="B3" s="4"/>
      <c r="C3" s="4"/>
      <c r="D3" s="4"/>
      <c r="E3" s="4"/>
      <c r="F3" s="5"/>
      <c r="G3" s="5"/>
      <c r="H3" s="5"/>
      <c r="I3" s="4"/>
      <c r="J3" s="4"/>
      <c r="K3" s="4"/>
      <c r="L3" s="4"/>
      <c r="M3" s="5"/>
      <c r="N3" s="5"/>
      <c r="O3" s="1"/>
      <c r="P3" s="1"/>
      <c r="Q3" s="1"/>
      <c r="R3" s="1"/>
    </row>
    <row r="4" spans="1:18" s="6" customFormat="1" ht="21" x14ac:dyDescent="0.2">
      <c r="A4" s="45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</row>
    <row r="5" spans="1:18" s="6" customFormat="1" ht="22" thickBot="1" x14ac:dyDescent="0.25">
      <c r="A5" s="4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</row>
    <row r="6" spans="1:18" s="6" customFormat="1" ht="22" thickBot="1" x14ac:dyDescent="0.25">
      <c r="A6" s="46"/>
      <c r="B6" s="1"/>
      <c r="C6" s="1"/>
      <c r="D6" s="8"/>
      <c r="E6" s="9"/>
      <c r="F6" s="10" t="s">
        <v>2</v>
      </c>
      <c r="G6" s="7"/>
      <c r="H6" s="7"/>
      <c r="I6" s="1"/>
      <c r="J6" s="7"/>
      <c r="P6" s="1"/>
      <c r="Q6" s="1"/>
      <c r="R6" s="1"/>
    </row>
    <row r="7" spans="1:18" s="6" customFormat="1" ht="21" x14ac:dyDescent="0.2">
      <c r="A7" s="46"/>
      <c r="B7" s="11"/>
      <c r="C7" s="11"/>
      <c r="D7" s="12" t="s">
        <v>3</v>
      </c>
      <c r="E7" s="13">
        <v>127</v>
      </c>
      <c r="F7" s="14">
        <v>1</v>
      </c>
      <c r="G7" s="7"/>
      <c r="H7" s="7"/>
      <c r="I7" s="1"/>
      <c r="J7" s="7"/>
      <c r="P7" s="1"/>
      <c r="Q7" s="1"/>
      <c r="R7" s="1"/>
    </row>
    <row r="8" spans="1:18" s="6" customFormat="1" ht="21" x14ac:dyDescent="0.2">
      <c r="A8" s="46"/>
      <c r="B8" s="11"/>
      <c r="C8" s="11"/>
      <c r="D8" s="15" t="s">
        <v>4</v>
      </c>
      <c r="E8" s="16">
        <v>124</v>
      </c>
      <c r="F8" s="17">
        <v>2</v>
      </c>
      <c r="J8" s="7"/>
      <c r="P8" s="1"/>
      <c r="Q8" s="1"/>
      <c r="R8" s="1"/>
    </row>
    <row r="9" spans="1:18" s="6" customFormat="1" ht="21" x14ac:dyDescent="0.2">
      <c r="A9" s="46"/>
      <c r="B9" s="11"/>
      <c r="C9" s="11"/>
      <c r="D9" s="15" t="s">
        <v>5</v>
      </c>
      <c r="E9" s="16">
        <v>114</v>
      </c>
      <c r="F9" s="17">
        <v>3</v>
      </c>
      <c r="G9" s="7"/>
      <c r="H9" s="7"/>
      <c r="I9" s="68" t="s">
        <v>6</v>
      </c>
      <c r="J9" s="7"/>
      <c r="P9" s="1"/>
      <c r="Q9" s="1"/>
      <c r="R9" s="1"/>
    </row>
    <row r="10" spans="1:18" s="6" customFormat="1" ht="21" x14ac:dyDescent="0.2">
      <c r="A10" s="46"/>
      <c r="B10" s="11"/>
      <c r="C10" s="11"/>
      <c r="D10" s="15" t="s">
        <v>7</v>
      </c>
      <c r="E10" s="16">
        <v>114</v>
      </c>
      <c r="F10" s="17">
        <v>3</v>
      </c>
      <c r="G10" s="7"/>
      <c r="H10" s="7"/>
      <c r="I10" s="68"/>
      <c r="J10" s="7"/>
      <c r="P10" s="1"/>
      <c r="Q10" s="1"/>
      <c r="R10" s="1"/>
    </row>
    <row r="11" spans="1:18" s="6" customFormat="1" ht="21" x14ac:dyDescent="0.2">
      <c r="A11" s="46"/>
      <c r="B11" s="11"/>
      <c r="C11" s="11"/>
      <c r="D11" s="15" t="s">
        <v>8</v>
      </c>
      <c r="E11" s="16">
        <v>107</v>
      </c>
      <c r="F11" s="17">
        <v>5</v>
      </c>
      <c r="G11" s="7"/>
      <c r="H11" s="7"/>
      <c r="I11" s="1"/>
      <c r="J11" s="7"/>
      <c r="P11" s="1"/>
      <c r="Q11" s="1"/>
      <c r="R11" s="1"/>
    </row>
    <row r="12" spans="1:18" s="6" customFormat="1" ht="21" x14ac:dyDescent="0.2">
      <c r="A12" s="46"/>
      <c r="B12" s="11"/>
      <c r="C12" s="11"/>
      <c r="D12" s="15" t="s">
        <v>9</v>
      </c>
      <c r="E12" s="16">
        <v>104</v>
      </c>
      <c r="F12" s="17">
        <v>6</v>
      </c>
      <c r="G12" s="7"/>
      <c r="H12" s="7"/>
      <c r="I12" s="1"/>
      <c r="J12" s="7"/>
      <c r="P12" s="1"/>
      <c r="Q12" s="1"/>
      <c r="R12" s="1"/>
    </row>
    <row r="13" spans="1:18" s="6" customFormat="1" ht="21" x14ac:dyDescent="0.2">
      <c r="A13" s="46"/>
      <c r="B13" s="11"/>
      <c r="C13" s="11"/>
      <c r="D13" s="15" t="s">
        <v>10</v>
      </c>
      <c r="E13" s="16">
        <v>91</v>
      </c>
      <c r="F13" s="17">
        <v>7</v>
      </c>
      <c r="G13" s="7"/>
      <c r="H13" s="7"/>
      <c r="I13" s="1"/>
      <c r="J13" s="7"/>
      <c r="P13" s="1"/>
      <c r="Q13" s="1"/>
      <c r="R13" s="1"/>
    </row>
    <row r="14" spans="1:18" s="6" customFormat="1" ht="21" x14ac:dyDescent="0.2">
      <c r="A14" s="46"/>
      <c r="B14" s="11"/>
      <c r="C14" s="11"/>
      <c r="D14" s="15" t="s">
        <v>11</v>
      </c>
      <c r="E14" s="16">
        <v>86</v>
      </c>
      <c r="F14" s="17">
        <v>8</v>
      </c>
      <c r="G14" s="7"/>
      <c r="H14" s="7"/>
      <c r="I14" s="1"/>
      <c r="J14" s="7"/>
      <c r="P14" s="1"/>
      <c r="Q14" s="1"/>
      <c r="R14" s="1"/>
    </row>
    <row r="15" spans="1:18" s="6" customFormat="1" ht="21" x14ac:dyDescent="0.2">
      <c r="A15" s="46"/>
      <c r="B15" s="11"/>
      <c r="C15" s="11"/>
      <c r="D15" s="15" t="s">
        <v>12</v>
      </c>
      <c r="E15" s="16">
        <v>78</v>
      </c>
      <c r="F15" s="17">
        <v>9</v>
      </c>
      <c r="G15" s="7"/>
      <c r="H15" s="7"/>
      <c r="I15" s="1"/>
      <c r="J15" s="7"/>
      <c r="P15" s="1"/>
      <c r="Q15" s="1"/>
      <c r="R15" s="1"/>
    </row>
    <row r="16" spans="1:18" s="6" customFormat="1" ht="22" thickBot="1" x14ac:dyDescent="0.25">
      <c r="A16" s="46"/>
      <c r="B16" s="11"/>
      <c r="C16" s="11"/>
      <c r="D16" s="19" t="s">
        <v>13</v>
      </c>
      <c r="E16" s="20">
        <v>76</v>
      </c>
      <c r="F16" s="18">
        <v>10</v>
      </c>
      <c r="G16" s="7"/>
      <c r="H16" s="7"/>
      <c r="I16" s="1"/>
      <c r="J16" s="7"/>
      <c r="P16" s="1"/>
      <c r="Q16" s="1"/>
      <c r="R16" s="1"/>
    </row>
    <row r="17" spans="1:18" s="6" customFormat="1" ht="22" thickBot="1" x14ac:dyDescent="0.25">
      <c r="A17" s="46"/>
      <c r="B17" s="11"/>
      <c r="C17" s="11"/>
      <c r="D17" s="11"/>
      <c r="E17" s="11"/>
      <c r="F17" s="11"/>
      <c r="G17" s="7"/>
      <c r="H17" s="7"/>
      <c r="I17" s="7"/>
      <c r="J17" s="7"/>
      <c r="K17" s="7"/>
      <c r="L17" s="7"/>
      <c r="M17" s="7"/>
      <c r="N17" s="7"/>
      <c r="O17" s="1"/>
      <c r="P17" s="1"/>
      <c r="Q17" s="1"/>
      <c r="R17" s="1"/>
    </row>
    <row r="18" spans="1:18" s="6" customFormat="1" ht="27" thickBot="1" x14ac:dyDescent="0.25">
      <c r="A18" s="46"/>
      <c r="B18" s="21" t="s">
        <v>14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1"/>
      <c r="P18" s="1"/>
      <c r="Q18" s="1"/>
      <c r="R18" s="1"/>
    </row>
    <row r="19" spans="1:18" x14ac:dyDescent="0.2">
      <c r="A19" s="47"/>
      <c r="H19" s="52"/>
    </row>
    <row r="20" spans="1:18" ht="18" x14ac:dyDescent="0.2">
      <c r="B20" s="24" t="s">
        <v>7</v>
      </c>
      <c r="C20" s="25">
        <v>2302</v>
      </c>
      <c r="D20" s="25"/>
      <c r="E20" s="26"/>
      <c r="F20" s="26"/>
      <c r="G20" s="27">
        <f>SUM(G21:G27)</f>
        <v>114</v>
      </c>
      <c r="H20" s="52"/>
      <c r="I20" s="24" t="s">
        <v>3</v>
      </c>
      <c r="J20" s="28" t="s">
        <v>15</v>
      </c>
      <c r="K20" s="25"/>
      <c r="L20" s="26"/>
      <c r="M20" s="26"/>
      <c r="N20" s="27">
        <f>SUM(N21:N27)</f>
        <v>127</v>
      </c>
      <c r="O20" s="29"/>
      <c r="P20" s="29"/>
      <c r="Q20" s="30"/>
    </row>
    <row r="21" spans="1:18" x14ac:dyDescent="0.2">
      <c r="A21" s="49"/>
      <c r="B21" s="31" t="s">
        <v>17</v>
      </c>
      <c r="C21" s="1" t="s">
        <v>18</v>
      </c>
      <c r="D21" s="2" t="s">
        <v>19</v>
      </c>
      <c r="E21" s="2" t="s">
        <v>20</v>
      </c>
      <c r="F21" s="32" t="s">
        <v>21</v>
      </c>
      <c r="G21" s="33">
        <v>30</v>
      </c>
      <c r="H21" s="49"/>
      <c r="I21" s="31" t="s">
        <v>22</v>
      </c>
      <c r="J21" s="54" t="s">
        <v>23</v>
      </c>
      <c r="K21" s="55" t="s">
        <v>24</v>
      </c>
      <c r="L21" s="55" t="s">
        <v>20</v>
      </c>
      <c r="M21" s="59" t="s">
        <v>21</v>
      </c>
      <c r="N21" s="33">
        <v>24</v>
      </c>
      <c r="O21" s="29"/>
    </row>
    <row r="22" spans="1:18" x14ac:dyDescent="0.2">
      <c r="A22" s="49"/>
      <c r="B22" s="31" t="s">
        <v>25</v>
      </c>
      <c r="C22" s="1" t="s">
        <v>26</v>
      </c>
      <c r="D22" s="2" t="s">
        <v>27</v>
      </c>
      <c r="E22" s="2" t="s">
        <v>20</v>
      </c>
      <c r="F22" s="32"/>
      <c r="G22" s="33"/>
      <c r="H22" s="49"/>
      <c r="I22" s="31" t="s">
        <v>28</v>
      </c>
      <c r="J22" s="54" t="s">
        <v>18</v>
      </c>
      <c r="K22" s="55" t="s">
        <v>29</v>
      </c>
      <c r="L22" s="55" t="s">
        <v>20</v>
      </c>
      <c r="M22" s="59"/>
      <c r="N22" s="33"/>
      <c r="O22" s="34"/>
      <c r="P22" s="35"/>
      <c r="Q22" s="34"/>
      <c r="R22" s="34"/>
    </row>
    <row r="23" spans="1:18" x14ac:dyDescent="0.2">
      <c r="A23" s="49"/>
      <c r="B23" s="31" t="s">
        <v>30</v>
      </c>
      <c r="C23" s="1" t="s">
        <v>31</v>
      </c>
      <c r="D23" s="2" t="s">
        <v>32</v>
      </c>
      <c r="E23" s="2" t="s">
        <v>33</v>
      </c>
      <c r="F23" s="32" t="s">
        <v>21</v>
      </c>
      <c r="G23" s="67">
        <v>34</v>
      </c>
      <c r="H23" s="49"/>
      <c r="I23" s="31" t="s">
        <v>34</v>
      </c>
      <c r="J23" s="54" t="s">
        <v>35</v>
      </c>
      <c r="K23" s="55" t="s">
        <v>36</v>
      </c>
      <c r="L23" s="55" t="s">
        <v>33</v>
      </c>
      <c r="M23" s="59" t="s">
        <v>21</v>
      </c>
      <c r="N23" s="33">
        <v>36</v>
      </c>
      <c r="O23" s="34"/>
      <c r="P23" s="35"/>
      <c r="Q23" s="34"/>
      <c r="R23"/>
    </row>
    <row r="24" spans="1:18" x14ac:dyDescent="0.2">
      <c r="A24" s="49"/>
      <c r="B24" s="31" t="s">
        <v>37</v>
      </c>
      <c r="C24" s="1" t="s">
        <v>38</v>
      </c>
      <c r="D24" s="2" t="s">
        <v>39</v>
      </c>
      <c r="E24" s="2" t="s">
        <v>33</v>
      </c>
      <c r="F24" s="32" t="s">
        <v>21</v>
      </c>
      <c r="G24" s="67"/>
      <c r="H24" s="49"/>
      <c r="I24" s="31" t="s">
        <v>40</v>
      </c>
      <c r="J24" s="54" t="s">
        <v>41</v>
      </c>
      <c r="K24" s="55" t="s">
        <v>42</v>
      </c>
      <c r="L24" s="55" t="s">
        <v>33</v>
      </c>
      <c r="M24" s="59" t="s">
        <v>21</v>
      </c>
      <c r="N24" s="33"/>
      <c r="O24" s="34"/>
      <c r="P24" s="35"/>
      <c r="Q24" s="34"/>
      <c r="R24" s="34"/>
    </row>
    <row r="25" spans="1:18" x14ac:dyDescent="0.2">
      <c r="A25" s="49"/>
      <c r="B25" s="31" t="s">
        <v>43</v>
      </c>
      <c r="C25" s="1" t="s">
        <v>44</v>
      </c>
      <c r="D25" s="2" t="s">
        <v>45</v>
      </c>
      <c r="E25" s="2" t="s">
        <v>46</v>
      </c>
      <c r="F25" s="32"/>
      <c r="G25" s="36">
        <v>22</v>
      </c>
      <c r="H25" s="49"/>
      <c r="I25" s="31" t="s">
        <v>16</v>
      </c>
      <c r="J25" s="54" t="s">
        <v>47</v>
      </c>
      <c r="K25" s="55" t="s">
        <v>48</v>
      </c>
      <c r="L25" s="55" t="s">
        <v>46</v>
      </c>
      <c r="M25" s="59"/>
      <c r="N25" s="36">
        <v>26</v>
      </c>
      <c r="O25" s="34"/>
      <c r="P25" s="34"/>
      <c r="Q25" s="34"/>
      <c r="R25"/>
    </row>
    <row r="26" spans="1:18" x14ac:dyDescent="0.2">
      <c r="A26" s="49"/>
      <c r="B26" s="31" t="s">
        <v>37</v>
      </c>
      <c r="C26" s="1" t="s">
        <v>49</v>
      </c>
      <c r="D26" s="2" t="s">
        <v>50</v>
      </c>
      <c r="E26" s="2" t="s">
        <v>51</v>
      </c>
      <c r="F26" s="32" t="s">
        <v>21</v>
      </c>
      <c r="G26" s="36">
        <v>20</v>
      </c>
      <c r="H26" s="49"/>
      <c r="I26" s="31" t="s">
        <v>52</v>
      </c>
      <c r="J26" s="54" t="s">
        <v>53</v>
      </c>
      <c r="K26" s="55" t="s">
        <v>54</v>
      </c>
      <c r="L26" s="55" t="s">
        <v>51</v>
      </c>
      <c r="M26" s="59" t="s">
        <v>21</v>
      </c>
      <c r="N26" s="36">
        <v>33</v>
      </c>
      <c r="O26" s="34"/>
      <c r="P26" s="35"/>
      <c r="Q26" s="34"/>
      <c r="R26" s="34"/>
    </row>
    <row r="27" spans="1:18" x14ac:dyDescent="0.2">
      <c r="A27" s="49"/>
      <c r="B27" s="37"/>
      <c r="C27" s="38"/>
      <c r="D27" s="39"/>
      <c r="E27" s="39" t="s">
        <v>55</v>
      </c>
      <c r="F27" s="40"/>
      <c r="G27" s="41">
        <v>8</v>
      </c>
      <c r="H27" s="49"/>
      <c r="I27" s="37"/>
      <c r="J27" s="38"/>
      <c r="K27" s="39"/>
      <c r="L27" s="39" t="s">
        <v>55</v>
      </c>
      <c r="M27" s="40"/>
      <c r="N27" s="41">
        <v>8</v>
      </c>
      <c r="O27" s="34"/>
      <c r="P27" s="34"/>
      <c r="Q27" s="34"/>
      <c r="R27" s="34"/>
    </row>
    <row r="28" spans="1:18" x14ac:dyDescent="0.2">
      <c r="A28" s="49"/>
      <c r="B28" s="24" t="s">
        <v>4</v>
      </c>
      <c r="C28" s="25">
        <v>1423</v>
      </c>
      <c r="D28" s="25"/>
      <c r="E28" s="25"/>
      <c r="F28" s="26"/>
      <c r="G28" s="27">
        <f>SUM(G29:G35)</f>
        <v>124</v>
      </c>
      <c r="H28" s="52"/>
      <c r="I28" s="60"/>
      <c r="J28" s="60"/>
      <c r="K28" s="61"/>
      <c r="L28" s="61"/>
      <c r="M28" s="62"/>
      <c r="N28" s="60"/>
    </row>
    <row r="29" spans="1:18" x14ac:dyDescent="0.2">
      <c r="A29" s="49"/>
      <c r="B29" s="31" t="s">
        <v>56</v>
      </c>
      <c r="C29" s="1" t="s">
        <v>18</v>
      </c>
      <c r="D29" s="2" t="s">
        <v>57</v>
      </c>
      <c r="E29" s="2" t="s">
        <v>20</v>
      </c>
      <c r="F29" s="32" t="s">
        <v>21</v>
      </c>
      <c r="G29" s="33">
        <v>25</v>
      </c>
      <c r="H29" s="58"/>
      <c r="I29" s="63"/>
      <c r="J29" s="63"/>
      <c r="K29" s="64"/>
      <c r="L29" s="64"/>
      <c r="M29" s="65"/>
      <c r="N29" s="66"/>
    </row>
    <row r="30" spans="1:18" x14ac:dyDescent="0.2">
      <c r="A30" s="49"/>
      <c r="B30" s="31" t="s">
        <v>58</v>
      </c>
      <c r="C30" s="1" t="s">
        <v>59</v>
      </c>
      <c r="D30" s="2" t="s">
        <v>60</v>
      </c>
      <c r="E30" s="2" t="s">
        <v>20</v>
      </c>
      <c r="F30" s="32"/>
      <c r="G30" s="33"/>
      <c r="H30" s="58"/>
      <c r="I30" s="63"/>
      <c r="J30" s="63"/>
      <c r="K30" s="64"/>
      <c r="L30" s="64"/>
      <c r="M30" s="65"/>
      <c r="N30" s="66"/>
    </row>
    <row r="31" spans="1:18" x14ac:dyDescent="0.2">
      <c r="A31" s="49"/>
      <c r="B31" s="31" t="s">
        <v>61</v>
      </c>
      <c r="C31" s="1" t="s">
        <v>62</v>
      </c>
      <c r="D31" s="2" t="s">
        <v>63</v>
      </c>
      <c r="E31" s="2" t="s">
        <v>33</v>
      </c>
      <c r="F31" s="32" t="s">
        <v>21</v>
      </c>
      <c r="G31" s="33">
        <v>48</v>
      </c>
      <c r="H31" s="58"/>
      <c r="I31" s="63"/>
      <c r="J31" s="63"/>
      <c r="K31" s="64"/>
      <c r="L31" s="64"/>
      <c r="M31" s="65"/>
      <c r="N31" s="66"/>
    </row>
    <row r="32" spans="1:18" x14ac:dyDescent="0.2">
      <c r="A32" s="49"/>
      <c r="B32" s="31" t="s">
        <v>64</v>
      </c>
      <c r="C32" s="1" t="s">
        <v>65</v>
      </c>
      <c r="D32" s="2" t="s">
        <v>66</v>
      </c>
      <c r="E32" s="2" t="s">
        <v>33</v>
      </c>
      <c r="F32" s="32" t="s">
        <v>21</v>
      </c>
      <c r="G32" s="33"/>
      <c r="H32" s="58"/>
      <c r="I32" s="63"/>
      <c r="J32" s="63"/>
      <c r="K32" s="64"/>
      <c r="L32" s="64"/>
      <c r="M32" s="65"/>
      <c r="N32" s="66"/>
    </row>
    <row r="33" spans="1:14" x14ac:dyDescent="0.2">
      <c r="A33" s="49"/>
      <c r="B33" s="31" t="s">
        <v>64</v>
      </c>
      <c r="C33" s="1" t="s">
        <v>67</v>
      </c>
      <c r="D33" s="2" t="s">
        <v>68</v>
      </c>
      <c r="E33" s="2" t="s">
        <v>46</v>
      </c>
      <c r="F33" s="32"/>
      <c r="G33" s="36">
        <v>14</v>
      </c>
      <c r="H33" s="58"/>
      <c r="I33" s="63"/>
      <c r="J33" s="63"/>
      <c r="K33" s="64"/>
      <c r="L33" s="64"/>
      <c r="M33" s="65"/>
      <c r="N33" s="61"/>
    </row>
    <row r="34" spans="1:14" x14ac:dyDescent="0.2">
      <c r="A34" s="49"/>
      <c r="B34" s="31" t="s">
        <v>69</v>
      </c>
      <c r="C34" s="1" t="s">
        <v>70</v>
      </c>
      <c r="D34" s="2" t="s">
        <v>71</v>
      </c>
      <c r="E34" s="2" t="s">
        <v>51</v>
      </c>
      <c r="F34" s="32" t="s">
        <v>21</v>
      </c>
      <c r="G34" s="36">
        <v>29</v>
      </c>
      <c r="H34" s="58"/>
      <c r="I34" s="63"/>
      <c r="J34" s="63"/>
      <c r="K34" s="64"/>
      <c r="L34" s="64"/>
      <c r="M34" s="65"/>
      <c r="N34" s="61"/>
    </row>
    <row r="35" spans="1:14" x14ac:dyDescent="0.2">
      <c r="A35" s="49"/>
      <c r="B35" s="37"/>
      <c r="C35" s="38"/>
      <c r="D35" s="39"/>
      <c r="E35" s="39" t="s">
        <v>55</v>
      </c>
      <c r="F35" s="40"/>
      <c r="G35" s="41">
        <v>8</v>
      </c>
      <c r="H35" s="58"/>
      <c r="I35" s="63"/>
      <c r="J35" s="63"/>
      <c r="K35" s="64"/>
      <c r="L35" s="64"/>
      <c r="M35" s="65"/>
      <c r="N35" s="64"/>
    </row>
    <row r="36" spans="1:14" ht="16" customHeight="1" x14ac:dyDescent="0.2">
      <c r="A36" s="49"/>
      <c r="B36" s="24" t="s">
        <v>5</v>
      </c>
      <c r="C36" s="28" t="s">
        <v>72</v>
      </c>
      <c r="D36" s="25"/>
      <c r="E36" s="25"/>
      <c r="F36" s="26"/>
      <c r="G36" s="27">
        <f>SUM(G37:G43)</f>
        <v>114</v>
      </c>
      <c r="H36" s="52"/>
      <c r="I36" s="60"/>
      <c r="J36" s="60"/>
      <c r="K36" s="61"/>
      <c r="L36" s="61"/>
      <c r="M36" s="62"/>
      <c r="N36" s="60"/>
    </row>
    <row r="37" spans="1:14" x14ac:dyDescent="0.2">
      <c r="A37" s="49"/>
      <c r="B37" s="31" t="s">
        <v>73</v>
      </c>
      <c r="C37" s="1" t="s">
        <v>74</v>
      </c>
      <c r="D37" s="2" t="s">
        <v>75</v>
      </c>
      <c r="E37" s="2" t="s">
        <v>20</v>
      </c>
      <c r="F37" s="32" t="s">
        <v>21</v>
      </c>
      <c r="G37" s="33">
        <v>19</v>
      </c>
      <c r="H37" s="58"/>
      <c r="I37" s="63"/>
      <c r="J37" s="63"/>
      <c r="K37" s="64"/>
      <c r="L37" s="64"/>
      <c r="M37" s="65"/>
      <c r="N37" s="66"/>
    </row>
    <row r="38" spans="1:14" x14ac:dyDescent="0.2">
      <c r="A38" s="49"/>
      <c r="B38" s="31" t="s">
        <v>76</v>
      </c>
      <c r="C38" s="1" t="s">
        <v>77</v>
      </c>
      <c r="D38" s="2" t="s">
        <v>78</v>
      </c>
      <c r="E38" s="2" t="s">
        <v>20</v>
      </c>
      <c r="F38" s="32"/>
      <c r="G38" s="33"/>
      <c r="H38" s="58"/>
      <c r="I38" s="63"/>
      <c r="J38" s="63"/>
      <c r="K38" s="64"/>
      <c r="L38" s="64"/>
      <c r="M38" s="65"/>
      <c r="N38" s="66"/>
    </row>
    <row r="39" spans="1:14" x14ac:dyDescent="0.2">
      <c r="A39" s="49"/>
      <c r="B39" s="31" t="s">
        <v>79</v>
      </c>
      <c r="C39" s="1" t="s">
        <v>80</v>
      </c>
      <c r="D39" s="2" t="s">
        <v>81</v>
      </c>
      <c r="E39" s="2" t="s">
        <v>33</v>
      </c>
      <c r="F39" s="32" t="s">
        <v>21</v>
      </c>
      <c r="G39" s="67">
        <v>35</v>
      </c>
      <c r="H39" s="58"/>
      <c r="I39" s="63"/>
      <c r="J39" s="63"/>
      <c r="K39" s="64"/>
      <c r="L39" s="64"/>
      <c r="M39" s="65"/>
      <c r="N39" s="66"/>
    </row>
    <row r="40" spans="1:14" x14ac:dyDescent="0.2">
      <c r="A40" s="49"/>
      <c r="B40" s="31" t="s">
        <v>82</v>
      </c>
      <c r="C40" s="1" t="s">
        <v>65</v>
      </c>
      <c r="D40" s="2" t="s">
        <v>83</v>
      </c>
      <c r="E40" s="2" t="s">
        <v>33</v>
      </c>
      <c r="F40" s="32" t="s">
        <v>21</v>
      </c>
      <c r="G40" s="67"/>
      <c r="H40" s="58"/>
      <c r="I40" s="63"/>
      <c r="J40" s="63"/>
      <c r="K40" s="64"/>
      <c r="L40" s="64"/>
      <c r="M40" s="65"/>
      <c r="N40" s="66"/>
    </row>
    <row r="41" spans="1:14" x14ac:dyDescent="0.2">
      <c r="A41" s="49"/>
      <c r="B41" s="31" t="s">
        <v>84</v>
      </c>
      <c r="C41" s="1" t="s">
        <v>85</v>
      </c>
      <c r="D41" s="2" t="s">
        <v>83</v>
      </c>
      <c r="E41" s="2" t="s">
        <v>46</v>
      </c>
      <c r="F41" s="32"/>
      <c r="G41" s="36">
        <v>20</v>
      </c>
      <c r="H41" s="58"/>
      <c r="I41" s="63"/>
      <c r="J41" s="63"/>
      <c r="K41" s="64"/>
      <c r="L41" s="64"/>
      <c r="M41" s="65"/>
      <c r="N41" s="61"/>
    </row>
    <row r="42" spans="1:14" x14ac:dyDescent="0.2">
      <c r="A42" s="49"/>
      <c r="B42" s="31" t="s">
        <v>86</v>
      </c>
      <c r="C42" s="1" t="s">
        <v>87</v>
      </c>
      <c r="D42" s="2" t="s">
        <v>88</v>
      </c>
      <c r="E42" s="2" t="s">
        <v>51</v>
      </c>
      <c r="F42" s="32" t="s">
        <v>21</v>
      </c>
      <c r="G42" s="36">
        <v>32</v>
      </c>
      <c r="H42" s="58"/>
      <c r="I42" s="63"/>
      <c r="J42" s="63"/>
      <c r="K42" s="64"/>
      <c r="L42" s="64"/>
      <c r="M42" s="65"/>
      <c r="N42" s="61"/>
    </row>
    <row r="43" spans="1:14" x14ac:dyDescent="0.2">
      <c r="A43" s="49"/>
      <c r="B43" s="37"/>
      <c r="C43" s="38"/>
      <c r="D43" s="39"/>
      <c r="E43" s="39" t="s">
        <v>55</v>
      </c>
      <c r="F43" s="40"/>
      <c r="G43" s="41">
        <v>8</v>
      </c>
      <c r="H43" s="58"/>
      <c r="I43" s="63"/>
      <c r="J43" s="63"/>
      <c r="K43" s="64"/>
      <c r="L43" s="64"/>
      <c r="M43" s="65"/>
      <c r="N43" s="64"/>
    </row>
    <row r="44" spans="1:14" x14ac:dyDescent="0.2">
      <c r="A44" s="49"/>
      <c r="B44" s="24" t="s">
        <v>9</v>
      </c>
      <c r="C44" s="25">
        <v>1038</v>
      </c>
      <c r="D44" s="25"/>
      <c r="E44" s="25"/>
      <c r="F44" s="26"/>
      <c r="G44" s="27">
        <f>SUM(G45:G51)</f>
        <v>104</v>
      </c>
      <c r="H44" s="52"/>
      <c r="I44" s="60"/>
      <c r="J44" s="60"/>
      <c r="K44" s="61"/>
      <c r="L44" s="61"/>
      <c r="M44" s="62"/>
      <c r="N44" s="60"/>
    </row>
    <row r="45" spans="1:14" x14ac:dyDescent="0.2">
      <c r="A45" s="49"/>
      <c r="B45" s="31" t="s">
        <v>89</v>
      </c>
      <c r="C45" s="1" t="s">
        <v>90</v>
      </c>
      <c r="D45" s="2" t="s">
        <v>91</v>
      </c>
      <c r="E45" s="2" t="s">
        <v>20</v>
      </c>
      <c r="F45" s="32" t="s">
        <v>21</v>
      </c>
      <c r="G45" s="33">
        <v>19</v>
      </c>
      <c r="H45" s="58"/>
      <c r="I45" s="63"/>
      <c r="J45" s="63"/>
      <c r="K45" s="64"/>
      <c r="L45" s="64"/>
      <c r="M45" s="65"/>
      <c r="N45" s="66"/>
    </row>
    <row r="46" spans="1:14" x14ac:dyDescent="0.2">
      <c r="A46" s="49"/>
      <c r="B46" s="31" t="s">
        <v>92</v>
      </c>
      <c r="C46" s="1" t="s">
        <v>18</v>
      </c>
      <c r="D46" s="2" t="s">
        <v>93</v>
      </c>
      <c r="E46" s="2" t="s">
        <v>20</v>
      </c>
      <c r="F46" s="32"/>
      <c r="G46" s="33"/>
      <c r="H46" s="58"/>
      <c r="I46" s="63"/>
      <c r="J46" s="63"/>
      <c r="K46" s="64"/>
      <c r="L46" s="64"/>
      <c r="M46" s="65"/>
      <c r="N46" s="66"/>
    </row>
    <row r="47" spans="1:14" x14ac:dyDescent="0.2">
      <c r="A47" s="49"/>
      <c r="B47" s="31" t="s">
        <v>94</v>
      </c>
      <c r="C47" s="1" t="s">
        <v>95</v>
      </c>
      <c r="D47" s="2" t="s">
        <v>96</v>
      </c>
      <c r="E47" s="2" t="s">
        <v>33</v>
      </c>
      <c r="F47" s="32" t="s">
        <v>21</v>
      </c>
      <c r="G47" s="33">
        <v>39</v>
      </c>
      <c r="H47" s="58"/>
      <c r="I47" s="63"/>
      <c r="J47" s="63"/>
      <c r="K47" s="64"/>
      <c r="L47" s="64"/>
      <c r="M47" s="65"/>
      <c r="N47" s="66"/>
    </row>
    <row r="48" spans="1:14" x14ac:dyDescent="0.2">
      <c r="A48" s="49"/>
      <c r="B48" s="31" t="s">
        <v>97</v>
      </c>
      <c r="C48" s="1" t="s">
        <v>98</v>
      </c>
      <c r="D48" s="2" t="s">
        <v>99</v>
      </c>
      <c r="E48" s="2" t="s">
        <v>33</v>
      </c>
      <c r="F48" s="32" t="s">
        <v>21</v>
      </c>
      <c r="G48" s="33"/>
      <c r="H48" s="58"/>
      <c r="I48" s="63"/>
      <c r="J48" s="63"/>
      <c r="K48" s="64"/>
      <c r="L48" s="64"/>
      <c r="M48" s="65"/>
      <c r="N48" s="66"/>
    </row>
    <row r="49" spans="1:14" x14ac:dyDescent="0.2">
      <c r="A49" s="49"/>
      <c r="B49" s="31" t="s">
        <v>100</v>
      </c>
      <c r="C49" s="1" t="s">
        <v>101</v>
      </c>
      <c r="D49" s="2" t="s">
        <v>102</v>
      </c>
      <c r="E49" s="2" t="s">
        <v>46</v>
      </c>
      <c r="F49" s="32"/>
      <c r="G49" s="36">
        <v>17</v>
      </c>
      <c r="H49" s="58"/>
      <c r="I49" s="63"/>
      <c r="J49" s="63"/>
      <c r="K49" s="64"/>
      <c r="L49" s="64"/>
      <c r="M49" s="65"/>
      <c r="N49" s="61"/>
    </row>
    <row r="50" spans="1:14" x14ac:dyDescent="0.2">
      <c r="A50" s="49"/>
      <c r="B50" s="31" t="s">
        <v>103</v>
      </c>
      <c r="C50" s="1" t="s">
        <v>104</v>
      </c>
      <c r="D50" s="2" t="s">
        <v>105</v>
      </c>
      <c r="E50" s="2" t="s">
        <v>51</v>
      </c>
      <c r="F50" s="32" t="s">
        <v>21</v>
      </c>
      <c r="G50" s="36">
        <v>21</v>
      </c>
      <c r="H50" s="58"/>
      <c r="I50" s="63"/>
      <c r="J50" s="63"/>
      <c r="K50" s="64"/>
      <c r="L50" s="64"/>
      <c r="M50" s="65"/>
      <c r="N50" s="61"/>
    </row>
    <row r="51" spans="1:14" x14ac:dyDescent="0.2">
      <c r="A51" s="49"/>
      <c r="B51" s="37"/>
      <c r="C51" s="38"/>
      <c r="D51" s="39"/>
      <c r="E51" s="39" t="s">
        <v>55</v>
      </c>
      <c r="F51" s="40"/>
      <c r="G51" s="41">
        <v>8</v>
      </c>
      <c r="H51" s="58"/>
      <c r="I51" s="63"/>
      <c r="J51" s="63"/>
      <c r="K51" s="64"/>
      <c r="L51" s="64"/>
      <c r="M51" s="65"/>
      <c r="N51" s="64"/>
    </row>
    <row r="52" spans="1:14" x14ac:dyDescent="0.2">
      <c r="A52" s="49"/>
      <c r="B52" s="24" t="s">
        <v>8</v>
      </c>
      <c r="C52" s="28" t="s">
        <v>106</v>
      </c>
      <c r="D52" s="25"/>
      <c r="E52" s="25"/>
      <c r="F52" s="26"/>
      <c r="G52" s="27">
        <f>SUM(G53:G59)</f>
        <v>107</v>
      </c>
      <c r="H52" s="52"/>
    </row>
    <row r="53" spans="1:14" x14ac:dyDescent="0.2">
      <c r="A53" s="49"/>
      <c r="B53" s="31" t="s">
        <v>107</v>
      </c>
      <c r="C53" s="1" t="s">
        <v>35</v>
      </c>
      <c r="D53" s="2" t="s">
        <v>108</v>
      </c>
      <c r="E53" s="2" t="s">
        <v>20</v>
      </c>
      <c r="F53" s="32" t="s">
        <v>21</v>
      </c>
      <c r="G53" s="33">
        <v>18</v>
      </c>
      <c r="H53" s="52"/>
      <c r="I53" s="2"/>
      <c r="J53" s="2"/>
    </row>
    <row r="54" spans="1:14" x14ac:dyDescent="0.2">
      <c r="A54" s="49"/>
      <c r="B54" s="31" t="s">
        <v>109</v>
      </c>
      <c r="C54" s="1" t="s">
        <v>59</v>
      </c>
      <c r="D54" s="2" t="s">
        <v>110</v>
      </c>
      <c r="E54" s="2" t="s">
        <v>20</v>
      </c>
      <c r="F54" s="32"/>
      <c r="G54" s="33"/>
      <c r="H54" s="52"/>
    </row>
    <row r="55" spans="1:14" x14ac:dyDescent="0.2">
      <c r="A55" s="49"/>
      <c r="B55" s="31" t="s">
        <v>111</v>
      </c>
      <c r="C55" s="1" t="s">
        <v>112</v>
      </c>
      <c r="D55" s="2" t="s">
        <v>113</v>
      </c>
      <c r="E55" s="2" t="s">
        <v>33</v>
      </c>
      <c r="F55" s="32" t="s">
        <v>21</v>
      </c>
      <c r="G55" s="33">
        <v>40</v>
      </c>
      <c r="H55" s="52"/>
    </row>
    <row r="56" spans="1:14" x14ac:dyDescent="0.2">
      <c r="A56" s="49"/>
      <c r="B56" s="31" t="s">
        <v>114</v>
      </c>
      <c r="C56" s="1" t="s">
        <v>115</v>
      </c>
      <c r="D56" s="2" t="s">
        <v>116</v>
      </c>
      <c r="E56" s="2" t="s">
        <v>33</v>
      </c>
      <c r="F56" s="32" t="s">
        <v>21</v>
      </c>
      <c r="G56" s="33"/>
      <c r="H56" s="52"/>
    </row>
    <row r="57" spans="1:14" x14ac:dyDescent="0.2">
      <c r="A57" s="49"/>
      <c r="B57" s="31" t="s">
        <v>117</v>
      </c>
      <c r="C57" s="1" t="s">
        <v>59</v>
      </c>
      <c r="D57" s="2" t="s">
        <v>118</v>
      </c>
      <c r="E57" s="2" t="s">
        <v>46</v>
      </c>
      <c r="F57" s="32"/>
      <c r="G57" s="36">
        <v>13</v>
      </c>
      <c r="H57" s="52"/>
    </row>
    <row r="58" spans="1:14" x14ac:dyDescent="0.2">
      <c r="A58" s="49"/>
      <c r="B58" s="31" t="s">
        <v>119</v>
      </c>
      <c r="C58" s="1" t="s">
        <v>120</v>
      </c>
      <c r="D58" s="2" t="s">
        <v>121</v>
      </c>
      <c r="E58" s="2" t="s">
        <v>51</v>
      </c>
      <c r="F58" s="32" t="s">
        <v>21</v>
      </c>
      <c r="G58" s="36">
        <v>28</v>
      </c>
      <c r="H58" s="52"/>
    </row>
    <row r="59" spans="1:14" x14ac:dyDescent="0.2">
      <c r="A59" s="49"/>
      <c r="B59" s="37"/>
      <c r="C59" s="38"/>
      <c r="D59" s="39"/>
      <c r="E59" s="39" t="s">
        <v>55</v>
      </c>
      <c r="F59" s="40"/>
      <c r="G59" s="41">
        <v>8</v>
      </c>
      <c r="H59" s="52"/>
    </row>
    <row r="60" spans="1:14" x14ac:dyDescent="0.2">
      <c r="A60" s="49"/>
      <c r="B60" s="24" t="s">
        <v>10</v>
      </c>
      <c r="C60" s="25">
        <v>1039</v>
      </c>
      <c r="D60" s="25"/>
      <c r="E60" s="25"/>
      <c r="F60" s="26"/>
      <c r="G60" s="27">
        <f>SUM(G61:G67)</f>
        <v>91</v>
      </c>
      <c r="H60" s="52"/>
    </row>
    <row r="61" spans="1:14" x14ac:dyDescent="0.2">
      <c r="A61" s="49"/>
      <c r="B61" s="31" t="s">
        <v>122</v>
      </c>
      <c r="C61" s="1" t="s">
        <v>123</v>
      </c>
      <c r="D61" s="2" t="s">
        <v>124</v>
      </c>
      <c r="E61" s="2" t="s">
        <v>20</v>
      </c>
      <c r="F61" s="32" t="s">
        <v>21</v>
      </c>
      <c r="G61" s="33">
        <v>17</v>
      </c>
      <c r="H61" s="52"/>
      <c r="I61" s="43"/>
      <c r="J61" s="43"/>
    </row>
    <row r="62" spans="1:14" x14ac:dyDescent="0.2">
      <c r="A62" s="50"/>
      <c r="B62" s="31" t="s">
        <v>125</v>
      </c>
      <c r="C62" s="1" t="s">
        <v>126</v>
      </c>
      <c r="D62" s="2" t="s">
        <v>127</v>
      </c>
      <c r="E62" s="2" t="s">
        <v>20</v>
      </c>
      <c r="F62" s="32"/>
      <c r="G62" s="33"/>
      <c r="H62" s="52"/>
    </row>
    <row r="63" spans="1:14" x14ac:dyDescent="0.2">
      <c r="A63" s="50"/>
      <c r="B63" s="31" t="s">
        <v>128</v>
      </c>
      <c r="C63" s="1" t="s">
        <v>129</v>
      </c>
      <c r="D63" s="2" t="s">
        <v>130</v>
      </c>
      <c r="E63" s="2" t="s">
        <v>33</v>
      </c>
      <c r="F63" s="32" t="s">
        <v>21</v>
      </c>
      <c r="G63" s="33">
        <v>47</v>
      </c>
      <c r="H63" s="52"/>
    </row>
    <row r="64" spans="1:14" x14ac:dyDescent="0.2">
      <c r="A64" s="50"/>
      <c r="B64" s="31" t="s">
        <v>131</v>
      </c>
      <c r="C64" s="1" t="s">
        <v>132</v>
      </c>
      <c r="D64" s="2" t="s">
        <v>133</v>
      </c>
      <c r="E64" s="2" t="s">
        <v>33</v>
      </c>
      <c r="F64" s="32" t="s">
        <v>21</v>
      </c>
      <c r="G64" s="33"/>
      <c r="H64" s="52"/>
    </row>
    <row r="65" spans="1:8" x14ac:dyDescent="0.2">
      <c r="A65" s="50"/>
      <c r="B65" s="31" t="s">
        <v>134</v>
      </c>
      <c r="C65" s="1" t="s">
        <v>135</v>
      </c>
      <c r="D65" s="2" t="s">
        <v>136</v>
      </c>
      <c r="E65" s="2" t="s">
        <v>46</v>
      </c>
      <c r="F65" s="32"/>
      <c r="G65" s="36">
        <v>0</v>
      </c>
      <c r="H65" s="52"/>
    </row>
    <row r="66" spans="1:8" x14ac:dyDescent="0.2">
      <c r="A66" s="50"/>
      <c r="B66" s="31" t="s">
        <v>137</v>
      </c>
      <c r="C66" s="1" t="s">
        <v>18</v>
      </c>
      <c r="D66" s="2" t="s">
        <v>138</v>
      </c>
      <c r="E66" s="2" t="s">
        <v>51</v>
      </c>
      <c r="F66" s="32" t="s">
        <v>21</v>
      </c>
      <c r="G66" s="36">
        <v>19</v>
      </c>
      <c r="H66" s="52"/>
    </row>
    <row r="67" spans="1:8" x14ac:dyDescent="0.2">
      <c r="A67" s="49"/>
      <c r="B67" s="37"/>
      <c r="C67" s="38"/>
      <c r="D67" s="39"/>
      <c r="E67" s="39" t="s">
        <v>55</v>
      </c>
      <c r="F67" s="40"/>
      <c r="G67" s="41">
        <v>8</v>
      </c>
      <c r="H67" s="52"/>
    </row>
    <row r="68" spans="1:8" x14ac:dyDescent="0.2">
      <c r="A68" s="49"/>
      <c r="B68" s="24" t="s">
        <v>11</v>
      </c>
      <c r="C68" s="25">
        <v>1517</v>
      </c>
      <c r="D68" s="25"/>
      <c r="E68" s="25"/>
      <c r="F68" s="26"/>
      <c r="G68" s="27">
        <f>SUM(G69:G75)</f>
        <v>86</v>
      </c>
      <c r="H68" s="52"/>
    </row>
    <row r="69" spans="1:8" x14ac:dyDescent="0.2">
      <c r="A69" s="50"/>
      <c r="B69" s="31" t="s">
        <v>139</v>
      </c>
      <c r="C69" s="1" t="s">
        <v>140</v>
      </c>
      <c r="D69" s="2" t="s">
        <v>141</v>
      </c>
      <c r="E69" s="2" t="s">
        <v>20</v>
      </c>
      <c r="F69" s="32" t="s">
        <v>21</v>
      </c>
      <c r="G69" s="33">
        <v>16</v>
      </c>
      <c r="H69" s="52"/>
    </row>
    <row r="70" spans="1:8" x14ac:dyDescent="0.2">
      <c r="A70" s="50"/>
      <c r="B70" s="31" t="s">
        <v>139</v>
      </c>
      <c r="C70" s="1" t="s">
        <v>142</v>
      </c>
      <c r="D70" s="2" t="s">
        <v>143</v>
      </c>
      <c r="E70" s="2" t="s">
        <v>20</v>
      </c>
      <c r="F70" s="32"/>
      <c r="G70" s="33"/>
      <c r="H70" s="52"/>
    </row>
    <row r="71" spans="1:8" x14ac:dyDescent="0.2">
      <c r="A71" s="50"/>
      <c r="B71" s="31" t="s">
        <v>144</v>
      </c>
      <c r="C71" s="1" t="s">
        <v>85</v>
      </c>
      <c r="D71" s="2" t="s">
        <v>145</v>
      </c>
      <c r="E71" s="2" t="s">
        <v>33</v>
      </c>
      <c r="F71" s="32" t="s">
        <v>21</v>
      </c>
      <c r="G71" s="33">
        <v>39</v>
      </c>
      <c r="H71" s="52"/>
    </row>
    <row r="72" spans="1:8" x14ac:dyDescent="0.2">
      <c r="A72" s="50"/>
      <c r="B72" s="31" t="s">
        <v>146</v>
      </c>
      <c r="C72" s="1" t="s">
        <v>147</v>
      </c>
      <c r="D72" s="2" t="s">
        <v>148</v>
      </c>
      <c r="E72" s="2" t="s">
        <v>33</v>
      </c>
      <c r="F72" s="32" t="s">
        <v>21</v>
      </c>
      <c r="G72" s="33"/>
      <c r="H72" s="52"/>
    </row>
    <row r="73" spans="1:8" x14ac:dyDescent="0.2">
      <c r="A73" s="50"/>
      <c r="B73" s="31" t="s">
        <v>149</v>
      </c>
      <c r="C73" s="1" t="s">
        <v>150</v>
      </c>
      <c r="D73" s="2" t="s">
        <v>151</v>
      </c>
      <c r="E73" s="2" t="s">
        <v>46</v>
      </c>
      <c r="F73" s="32"/>
      <c r="G73" s="36">
        <v>6</v>
      </c>
      <c r="H73" s="52"/>
    </row>
    <row r="74" spans="1:8" x14ac:dyDescent="0.2">
      <c r="A74" s="50"/>
      <c r="B74" s="31" t="s">
        <v>152</v>
      </c>
      <c r="C74" s="1" t="s">
        <v>153</v>
      </c>
      <c r="D74" s="2" t="s">
        <v>154</v>
      </c>
      <c r="E74" s="2" t="s">
        <v>51</v>
      </c>
      <c r="F74" s="32" t="s">
        <v>21</v>
      </c>
      <c r="G74" s="36">
        <v>25</v>
      </c>
      <c r="H74" s="52"/>
    </row>
    <row r="75" spans="1:8" x14ac:dyDescent="0.2">
      <c r="A75" s="49"/>
      <c r="B75" s="37"/>
      <c r="C75" s="38"/>
      <c r="D75" s="39"/>
      <c r="E75" s="39" t="s">
        <v>55</v>
      </c>
      <c r="F75" s="40"/>
      <c r="G75" s="41">
        <v>0</v>
      </c>
      <c r="H75" s="52"/>
    </row>
    <row r="76" spans="1:8" x14ac:dyDescent="0.2">
      <c r="A76" s="49"/>
      <c r="B76" s="42" t="s">
        <v>12</v>
      </c>
      <c r="C76" s="28" t="s">
        <v>155</v>
      </c>
      <c r="D76" s="25"/>
      <c r="E76" s="25"/>
      <c r="F76" s="26"/>
      <c r="G76" s="27">
        <f>SUM(G77:G83)</f>
        <v>78</v>
      </c>
      <c r="H76" s="52"/>
    </row>
    <row r="77" spans="1:8" x14ac:dyDescent="0.2">
      <c r="A77" s="50"/>
      <c r="B77" s="31" t="s">
        <v>156</v>
      </c>
      <c r="C77" s="1" t="s">
        <v>31</v>
      </c>
      <c r="D77" s="2" t="s">
        <v>157</v>
      </c>
      <c r="E77" s="2" t="s">
        <v>20</v>
      </c>
      <c r="F77" s="32" t="s">
        <v>21</v>
      </c>
      <c r="G77" s="33">
        <v>3</v>
      </c>
      <c r="H77" s="52"/>
    </row>
    <row r="78" spans="1:8" x14ac:dyDescent="0.2">
      <c r="A78" s="50"/>
      <c r="B78" s="31" t="s">
        <v>158</v>
      </c>
      <c r="C78" s="1" t="s">
        <v>153</v>
      </c>
      <c r="D78" s="2" t="s">
        <v>159</v>
      </c>
      <c r="E78" s="2" t="s">
        <v>20</v>
      </c>
      <c r="F78" s="32"/>
      <c r="G78" s="33"/>
      <c r="H78" s="52"/>
    </row>
    <row r="79" spans="1:8" x14ac:dyDescent="0.2">
      <c r="A79" s="50"/>
      <c r="B79" s="31" t="s">
        <v>160</v>
      </c>
      <c r="C79" s="1" t="s">
        <v>161</v>
      </c>
      <c r="D79" s="2" t="s">
        <v>162</v>
      </c>
      <c r="E79" s="2" t="s">
        <v>33</v>
      </c>
      <c r="F79" s="32" t="s">
        <v>21</v>
      </c>
      <c r="G79" s="33">
        <v>42</v>
      </c>
      <c r="H79" s="52"/>
    </row>
    <row r="80" spans="1:8" x14ac:dyDescent="0.2">
      <c r="A80" s="50"/>
      <c r="B80" s="56" t="s">
        <v>163</v>
      </c>
      <c r="C80" s="57" t="s">
        <v>164</v>
      </c>
      <c r="D80" s="52" t="s">
        <v>165</v>
      </c>
      <c r="E80" s="2" t="s">
        <v>33</v>
      </c>
      <c r="F80" s="32" t="s">
        <v>21</v>
      </c>
      <c r="G80" s="33"/>
      <c r="H80" s="52"/>
    </row>
    <row r="81" spans="1:9" x14ac:dyDescent="0.2">
      <c r="A81" s="50"/>
      <c r="B81" s="56" t="s">
        <v>166</v>
      </c>
      <c r="C81" s="57" t="s">
        <v>120</v>
      </c>
      <c r="D81" s="52" t="s">
        <v>167</v>
      </c>
      <c r="E81" s="2" t="s">
        <v>46</v>
      </c>
      <c r="F81" s="32"/>
      <c r="G81" s="36">
        <v>6</v>
      </c>
      <c r="H81" s="52"/>
    </row>
    <row r="82" spans="1:9" x14ac:dyDescent="0.2">
      <c r="A82" s="50"/>
      <c r="B82" s="31" t="s">
        <v>168</v>
      </c>
      <c r="C82" s="1" t="s">
        <v>169</v>
      </c>
      <c r="D82" s="2" t="s">
        <v>170</v>
      </c>
      <c r="E82" s="2" t="s">
        <v>51</v>
      </c>
      <c r="F82" s="32" t="s">
        <v>21</v>
      </c>
      <c r="G82" s="36">
        <v>19</v>
      </c>
      <c r="H82" s="52"/>
    </row>
    <row r="83" spans="1:9" x14ac:dyDescent="0.2">
      <c r="A83" s="49"/>
      <c r="B83" s="37"/>
      <c r="C83" s="38"/>
      <c r="D83" s="39"/>
      <c r="E83" s="39" t="s">
        <v>55</v>
      </c>
      <c r="F83" s="40"/>
      <c r="G83" s="41">
        <v>8</v>
      </c>
      <c r="H83" s="52"/>
    </row>
    <row r="84" spans="1:9" x14ac:dyDescent="0.2">
      <c r="A84" s="49"/>
      <c r="B84" s="24" t="s">
        <v>13</v>
      </c>
      <c r="C84" s="25">
        <v>2386</v>
      </c>
      <c r="D84" s="25"/>
      <c r="E84" s="25"/>
      <c r="F84" s="26"/>
      <c r="G84" s="27">
        <f>SUM(G85:G91)</f>
        <v>76</v>
      </c>
      <c r="H84" s="52"/>
    </row>
    <row r="85" spans="1:9" x14ac:dyDescent="0.2">
      <c r="A85" s="50"/>
      <c r="B85" s="56" t="s">
        <v>171</v>
      </c>
      <c r="C85" s="57" t="s">
        <v>172</v>
      </c>
      <c r="D85" s="52" t="s">
        <v>173</v>
      </c>
      <c r="E85" s="2" t="s">
        <v>20</v>
      </c>
      <c r="F85" s="32" t="s">
        <v>21</v>
      </c>
      <c r="G85" s="33">
        <v>12</v>
      </c>
      <c r="H85" s="52"/>
    </row>
    <row r="86" spans="1:9" x14ac:dyDescent="0.2">
      <c r="A86" s="50"/>
      <c r="B86" s="56" t="s">
        <v>174</v>
      </c>
      <c r="C86" s="57" t="s">
        <v>115</v>
      </c>
      <c r="D86" s="52" t="s">
        <v>175</v>
      </c>
      <c r="E86" s="2" t="s">
        <v>20</v>
      </c>
      <c r="F86" s="32"/>
      <c r="G86" s="33"/>
      <c r="H86" s="52"/>
    </row>
    <row r="87" spans="1:9" x14ac:dyDescent="0.2">
      <c r="A87" s="50"/>
      <c r="B87" s="31" t="s">
        <v>176</v>
      </c>
      <c r="C87" s="1" t="s">
        <v>177</v>
      </c>
      <c r="D87" s="2" t="s">
        <v>178</v>
      </c>
      <c r="E87" s="2" t="s">
        <v>33</v>
      </c>
      <c r="F87" s="32" t="s">
        <v>21</v>
      </c>
      <c r="G87" s="33">
        <v>32</v>
      </c>
      <c r="H87" s="52"/>
    </row>
    <row r="88" spans="1:9" x14ac:dyDescent="0.2">
      <c r="A88" s="50"/>
      <c r="B88" s="31" t="s">
        <v>179</v>
      </c>
      <c r="C88" s="1" t="s">
        <v>180</v>
      </c>
      <c r="D88" s="2" t="s">
        <v>181</v>
      </c>
      <c r="E88" s="2" t="s">
        <v>33</v>
      </c>
      <c r="F88" s="32" t="s">
        <v>21</v>
      </c>
      <c r="G88" s="33"/>
      <c r="H88" s="52"/>
    </row>
    <row r="89" spans="1:9" x14ac:dyDescent="0.2">
      <c r="A89" s="50"/>
      <c r="B89" s="31" t="s">
        <v>182</v>
      </c>
      <c r="C89" s="1" t="s">
        <v>153</v>
      </c>
      <c r="D89" s="2" t="s">
        <v>183</v>
      </c>
      <c r="E89" s="2" t="s">
        <v>46</v>
      </c>
      <c r="F89" s="32"/>
      <c r="G89" s="36">
        <v>5</v>
      </c>
      <c r="H89" s="52"/>
    </row>
    <row r="90" spans="1:9" x14ac:dyDescent="0.2">
      <c r="A90" s="50"/>
      <c r="B90" s="31" t="s">
        <v>184</v>
      </c>
      <c r="C90" s="1" t="s">
        <v>185</v>
      </c>
      <c r="D90" s="2" t="s">
        <v>186</v>
      </c>
      <c r="E90" s="2" t="s">
        <v>51</v>
      </c>
      <c r="F90" s="32" t="s">
        <v>21</v>
      </c>
      <c r="G90" s="36">
        <v>27</v>
      </c>
      <c r="H90" s="52"/>
    </row>
    <row r="91" spans="1:9" x14ac:dyDescent="0.2">
      <c r="A91" s="49"/>
      <c r="B91" s="37"/>
      <c r="C91" s="38"/>
      <c r="D91" s="39"/>
      <c r="E91" s="39" t="s">
        <v>55</v>
      </c>
      <c r="F91" s="40"/>
      <c r="G91" s="41">
        <v>0</v>
      </c>
      <c r="H91" s="52"/>
    </row>
    <row r="92" spans="1:9" x14ac:dyDescent="0.2">
      <c r="B92" s="44"/>
      <c r="E92" s="2"/>
      <c r="F92" s="32"/>
      <c r="G92" s="2"/>
    </row>
    <row r="93" spans="1:9" x14ac:dyDescent="0.2">
      <c r="A93" s="51"/>
      <c r="E93" s="2"/>
      <c r="F93" s="32"/>
      <c r="G93" s="2"/>
      <c r="H93" s="53"/>
      <c r="I93" s="54"/>
    </row>
    <row r="94" spans="1:9" x14ac:dyDescent="0.2">
      <c r="E94" s="2"/>
      <c r="F94" s="32"/>
      <c r="G94" s="2"/>
      <c r="H94" s="55"/>
      <c r="I94" s="54"/>
    </row>
  </sheetData>
  <mergeCells count="33">
    <mergeCell ref="G69:G70"/>
    <mergeCell ref="G71:G72"/>
    <mergeCell ref="G77:G78"/>
    <mergeCell ref="G79:G80"/>
    <mergeCell ref="G85:G86"/>
    <mergeCell ref="G87:G88"/>
    <mergeCell ref="G47:G48"/>
    <mergeCell ref="N47:N48"/>
    <mergeCell ref="G53:G54"/>
    <mergeCell ref="G55:G56"/>
    <mergeCell ref="G61:G62"/>
    <mergeCell ref="G63:G64"/>
    <mergeCell ref="G37:G38"/>
    <mergeCell ref="N37:N38"/>
    <mergeCell ref="G39:G40"/>
    <mergeCell ref="N39:N40"/>
    <mergeCell ref="G45:G46"/>
    <mergeCell ref="N45:N46"/>
    <mergeCell ref="G31:G32"/>
    <mergeCell ref="N31:N32"/>
    <mergeCell ref="B18:N18"/>
    <mergeCell ref="G21:G22"/>
    <mergeCell ref="N21:N22"/>
    <mergeCell ref="G23:G24"/>
    <mergeCell ref="N23:N24"/>
    <mergeCell ref="G29:G30"/>
    <mergeCell ref="N29:N30"/>
    <mergeCell ref="B2:N2"/>
    <mergeCell ref="B3:E3"/>
    <mergeCell ref="I3:L3"/>
    <mergeCell ref="B4:N4"/>
    <mergeCell ref="D6:E6"/>
    <mergeCell ref="I9:I10"/>
  </mergeCells>
  <pageMargins left="0.7" right="0.7" top="0.75" bottom="0.75" header="0.3" footer="0.3"/>
  <pageSetup paperSize="9" scale="34" orientation="portrait" horizontalDpi="0" verticalDpi="0"/>
  <ignoredErrors>
    <ignoredError sqref="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ROUX</dc:creator>
  <cp:lastModifiedBy>Alain ROUX</cp:lastModifiedBy>
  <cp:lastPrinted>2025-10-12T08:08:25Z</cp:lastPrinted>
  <dcterms:created xsi:type="dcterms:W3CDTF">2025-10-12T08:01:05Z</dcterms:created>
  <dcterms:modified xsi:type="dcterms:W3CDTF">2025-10-12T08:08:29Z</dcterms:modified>
</cp:coreProperties>
</file>